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ПФХД" sheetId="1" r:id="rId1"/>
    <sheet name="Расходы" sheetId="2" r:id="rId2"/>
    <sheet name="Раздел 2" sheetId="3" r:id="rId3"/>
    <sheet name="Обоснования - 1.1" sheetId="4" r:id="rId4"/>
    <sheet name="Обоснования - 1.2-5" sheetId="5" r:id="rId5"/>
    <sheet name="Обоснования (242,244)" sheetId="6" r:id="rId6"/>
    <sheet name="Обоснования доходов" sheetId="7" r:id="rId7"/>
    <sheet name="Протокол изменений" sheetId="8" r:id="rId8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<sst xmlns="http://schemas.openxmlformats.org/spreadsheetml/2006/main">
  <si>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</si>
  <si>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</si>
  <si>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Гришина Наталья Николаевна</t>
  </si>
  <si>
    <t>Директор</t>
  </si>
  <si>
    <t>Должность: Директор</t>
  </si>
  <si>
    <t>(наименование должности лица, утверждающего документ)</t>
  </si>
  <si>
    <t>Действует c 15.07.2024 11:43:11 по: 08.10.2025 11:43:11</t>
  </si>
  <si>
    <t>Н.Н. Гришина</t>
  </si>
  <si>
    <t>Серийный номер: 386C48647093C90C5EF4851FE31785EEFBBCC050</t>
  </si>
  <si>
    <t>(подпись)</t>
  </si>
  <si>
    <t>(расшифровка подписи)</t>
  </si>
  <si>
    <t>Издатель: Федеральное казначейство</t>
  </si>
  <si>
    <t>"_____" _____________2024 г.</t>
  </si>
  <si>
    <t>Время подписания: 28.12.2024 13:20:58</t>
  </si>
  <si>
    <t>(дата утверждения)</t>
  </si>
  <si>
    <t>План</t>
  </si>
  <si>
    <t>финансово-хозяйственной деятельности ГБУК РО «Библиотека им. Горького» на 2024 год и плановый период 2025-2026 годов</t>
  </si>
  <si>
    <t>Адрес</t>
  </si>
  <si>
    <t>390000,Рязанская область,город Рязань,улица Ленина,дом 52</t>
  </si>
  <si>
    <t>Учредитель</t>
  </si>
  <si>
    <t>Рязанская область</t>
  </si>
  <si>
    <t>Орган, осуществляющий функции и полномочия учредителя</t>
  </si>
  <si>
    <t>министерство культуры Рязанской области</t>
  </si>
  <si>
    <t>Орган управления государственным имуществом</t>
  </si>
  <si>
    <t>Министерство имущественных и земельных отношений Рязанской области</t>
  </si>
  <si>
    <t>ИНН</t>
  </si>
  <si>
    <t>6231006240</t>
  </si>
  <si>
    <t>КПП</t>
  </si>
  <si>
    <t>623401001</t>
  </si>
  <si>
    <t>ОГРН</t>
  </si>
  <si>
    <t>1026201256630</t>
  </si>
  <si>
    <t>ОКВЭД</t>
  </si>
  <si>
    <t>91.01</t>
  </si>
  <si>
    <t>ОКОПФ</t>
  </si>
  <si>
    <t>7 52 03</t>
  </si>
  <si>
    <t>Реквизиты счета</t>
  </si>
  <si>
    <t>Минфин Рязанской области (ГБУК РО «Библиотека им.Горького» л/с 20596Ц71500), БИК 016126031, р/с 03224643610000005900 в Отделение Рязань Банка России//УФК по Рязанской области г. Рязань, кор.счет 40102810345370000051,  ОГРН 1026201256630, ОКТМО 61701000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</si>
  <si>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</si>
  <si>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</si>
  <si>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</si>
  <si>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</si>
  <si>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</si>
  <si>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Сумма, руб.</t>
  </si>
  <si>
    <t>На 2024 текущий финансовый год</t>
  </si>
  <si>
    <t>на 2025 г. первый год планового периода</t>
  </si>
  <si>
    <t>на 2026 г. второй год планового периода</t>
  </si>
  <si>
    <t>за пределами планового периода</t>
  </si>
  <si>
    <t>Субсидии на финансовое обеспечение выполнения государственного задания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</si>
  <si>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</si>
  <si>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</si>
  <si>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приносящей доход деятельности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</si>
  <si>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</si>
  <si>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</si>
  <si>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</si>
  <si>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</si>
  <si>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</si>
  <si>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</si>
  <si>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</si>
  <si>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 доходы от собственности, всего</t>
  </si>
  <si>
    <t>1100</t>
  </si>
  <si>
    <t>120</t>
  </si>
  <si>
    <t>121-129</t>
  </si>
  <si>
    <t>X</t>
  </si>
  <si>
    <t>доходы от оказания услуг, работ, компенсации затрат учреждений, всего</t>
  </si>
  <si>
    <t>1200</t>
  </si>
  <si>
    <t>130</t>
  </si>
  <si>
    <t>131-139</t>
  </si>
  <si>
    <t>в том числе: субсидии на финансовое обеспечение выполнения государственного задания за счет средств бюджета публично-правового образования, создавшего учреждение</t>
  </si>
  <si>
    <t>1210</t>
  </si>
  <si>
    <t>доходы от штрафов, пеней, иных сумм принудительного изъятия, всего</t>
  </si>
  <si>
    <t>1300</t>
  </si>
  <si>
    <t>140</t>
  </si>
  <si>
    <t>141-145</t>
  </si>
  <si>
    <t>безвозмездные денежные поступления, всего</t>
  </si>
  <si>
    <t>1400</t>
  </si>
  <si>
    <t>150</t>
  </si>
  <si>
    <t>151-168</t>
  </si>
  <si>
    <t>в том числе:
целевые субсидии</t>
  </si>
  <si>
    <t>1410</t>
  </si>
  <si>
    <t>из них: иные субсидии, предоставленные из бюджета (текущего характера)</t>
  </si>
  <si>
    <t>1411</t>
  </si>
  <si>
    <t>152</t>
  </si>
  <si>
    <t>иные субсидии, предоставленные из бюджета (капитального характера)</t>
  </si>
  <si>
    <t>1412</t>
  </si>
  <si>
    <t>162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</si>
  <si>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</si>
  <si>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</si>
  <si>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</si>
  <si>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</si>
  <si>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</si>
  <si>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181-189</t>
  </si>
  <si>
    <t>доходы от операций с активами, всего</t>
  </si>
  <si>
    <t>1900</t>
  </si>
  <si>
    <t>в том числе:</t>
  </si>
  <si>
    <t>прочие поступления, всего</t>
  </si>
  <si>
    <t>1980</t>
  </si>
  <si>
    <t>из них: невыясненные поступления</t>
  </si>
  <si>
    <t>1981</t>
  </si>
  <si>
    <t>уменьшение стоимости основных средств</t>
  </si>
  <si>
    <t>1982</t>
  </si>
  <si>
    <t>410</t>
  </si>
  <si>
    <t>уменьшение стоимости материальных запасов</t>
  </si>
  <si>
    <t>1983</t>
  </si>
  <si>
    <t>440</t>
  </si>
  <si>
    <t>увеличение остатков денежных средств за счет возврата дебиторской задолженности прошлых лет</t>
  </si>
  <si>
    <t>1984</t>
  </si>
  <si>
    <t>510</t>
  </si>
  <si>
    <t>увеличение задолженности по внутренним привлеченным заимствованиям</t>
  </si>
  <si>
    <t>1985</t>
  </si>
  <si>
    <t>710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</si>
  <si>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</si>
  <si>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</si>
  <si>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</si>
  <si>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</si>
  <si>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</si>
  <si>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</si>
  <si>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</si>
  <si>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210,260</t>
  </si>
  <si>
    <t>прочие выплаты персоналу, в том числе компенсационного характера</t>
  </si>
  <si>
    <t>2120</t>
  </si>
  <si>
    <t>112</t>
  </si>
  <si>
    <t>210,220,260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</si>
  <si>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</si>
  <si>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</si>
  <si>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</si>
  <si>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220,290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</si>
  <si>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</si>
  <si>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</si>
  <si>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</si>
  <si>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210</t>
  </si>
  <si>
    <t>в том числе: на выплаты по оплате труда</t>
  </si>
  <si>
    <t>2141</t>
  </si>
  <si>
    <t>на иные выплаты работникам</t>
  </si>
  <si>
    <t>2142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</si>
  <si>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</si>
  <si>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</si>
  <si>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</si>
  <si>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</si>
  <si>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</si>
  <si>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213</t>
  </si>
  <si>
    <t>на иные выплаты гражданским лицам (денежное содержание)</t>
  </si>
  <si>
    <t>2182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</si>
  <si>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</si>
  <si>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</si>
  <si>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</si>
  <si>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</si>
  <si>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</si>
  <si>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</si>
  <si>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260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</si>
  <si>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</si>
  <si>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</si>
  <si>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</si>
  <si>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</si>
  <si>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</si>
  <si>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</si>
  <si>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</si>
  <si>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</si>
  <si>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</si>
  <si>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</si>
  <si>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</si>
  <si>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</si>
  <si>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</si>
  <si>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</si>
  <si>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</si>
  <si>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</si>
  <si>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</si>
  <si>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</si>
  <si>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</si>
  <si>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</si>
  <si>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</si>
  <si>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</si>
  <si>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</si>
  <si>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</si>
  <si>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</si>
  <si>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</si>
  <si>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</si>
  <si>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</si>
  <si>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</si>
  <si>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</si>
  <si>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</si>
  <si>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</si>
  <si>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</si>
  <si>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</si>
  <si>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</si>
  <si>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</si>
  <si>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</si>
  <si>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</si>
  <si>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</si>
  <si>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</si>
  <si>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</si>
  <si>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</si>
  <si>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</si>
  <si>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работ и технологических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</si>
  <si>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</si>
  <si>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</si>
  <si>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</si>
  <si>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2620</t>
  </si>
  <si>
    <t>242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</si>
  <si>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</si>
  <si>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</si>
  <si>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</si>
  <si>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220</t>
  </si>
  <si>
    <t>прочую закупку товаров, работ и услуг, всего</t>
  </si>
  <si>
    <t>2640</t>
  </si>
  <si>
    <t>244</t>
  </si>
  <si>
    <t>220,300</t>
  </si>
  <si>
    <t>закупка товаров, работ и услуг для обеспечения государственных нужд в области геодезии и картографии вне рамок государственного оборонного заказа</t>
  </si>
  <si>
    <t>2641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</si>
  <si>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</si>
  <si>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</si>
  <si>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</si>
  <si>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</si>
  <si>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</si>
  <si>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</si>
  <si>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</si>
  <si>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</si>
  <si>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</si>
  <si>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</si>
  <si>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</si>
  <si>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220,290,300</t>
  </si>
  <si>
    <t>в том числе: 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</si>
  <si>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</si>
  <si>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</si>
  <si>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</si>
  <si>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</si>
  <si>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</si>
  <si>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</si>
  <si>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</si>
  <si>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</si>
  <si>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</si>
  <si>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</si>
  <si>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</si>
  <si>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</si>
  <si>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</si>
  <si>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</si>
  <si>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</si>
  <si>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</si>
  <si>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</si>
  <si>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</si>
  <si>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</si>
  <si>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закупки товаров, работ, услуг» (вместо расходов на закупки товаров, работ, услуг</t>
  </si>
  <si>
    <t>№ п/п</t>
  </si>
  <si>
    <t>Год начала закупки</t>
  </si>
  <si>
    <t>Уникальный код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</si>
  <si>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</si>
  <si>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</si>
  <si>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</si>
  <si>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</si>
  <si>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4.1</t>
  </si>
  <si>
    <t>4.2</t>
  </si>
  <si>
    <t>1</t>
  </si>
  <si>
    <t>Выплаты на закупку товаров, работ, услуг, всего:</t>
  </si>
  <si>
    <t>26000</t>
  </si>
  <si>
    <t>x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</si>
  <si>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</si>
  <si>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</si>
  <si>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</si>
  <si>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</si>
  <si>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</si>
  <si>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</si>
  <si>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</si>
  <si>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</si>
  <si>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</si>
  <si>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</si>
  <si>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</si>
  <si>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</si>
  <si>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</si>
  <si>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</si>
  <si>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</si>
  <si>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</si>
  <si>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</si>
  <si>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</si>
  <si>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</si>
  <si>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</si>
  <si>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</si>
  <si>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</si>
  <si>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</si>
  <si>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</si>
  <si>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</si>
  <si>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</si>
  <si>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</si>
  <si>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</si>
  <si>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</si>
  <si>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</si>
  <si>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</si>
  <si>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</si>
  <si>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</si>
  <si>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</si>
  <si>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</si>
  <si>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</si>
  <si>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</si>
  <si>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</si>
  <si>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</si>
  <si>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</si>
  <si>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</si>
  <si>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</si>
  <si>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</si>
  <si>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</si>
  <si>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</si>
  <si>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</si>
  <si>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</si>
  <si>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</si>
  <si>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</si>
  <si>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</si>
  <si>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</si>
  <si>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</si>
  <si>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</si>
  <si>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</si>
  <si>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</si>
  <si>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</si>
  <si>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</si>
  <si>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</si>
  <si>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</si>
  <si>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</si>
  <si>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</si>
  <si>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</si>
  <si>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</si>
  <si>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</si>
  <si>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</si>
  <si>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</si>
  <si>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</si>
  <si>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</si>
  <si>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</si>
  <si>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</si>
  <si>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</si>
  <si>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</si>
  <si>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</si>
  <si>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</si>
  <si>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Заместитель директора по Э и Ф</t>
  </si>
  <si>
    <t>А.Д. Полымова</t>
  </si>
  <si>
    <t>93-55-35</t>
  </si>
  <si>
    <t>(фамилия, инициалы)</t>
  </si>
  <si>
    <t>(телефон)</t>
  </si>
  <si>
    <t>"______" _________________ 20__ г.</t>
  </si>
  <si>
    <t>СОГЛАСОВАНО</t>
  </si>
  <si>
    <t>И.о. министра культуры Рязанской области</t>
  </si>
  <si>
    <t>(наименование должности уполномоченного лица органа-учредителя)</t>
  </si>
  <si>
    <t>Д.В. Стерлигова</t>
  </si>
  <si>
    <t>М.П.</t>
  </si>
  <si>
    <t>ФИО: Рохлина Елена Анатольевна</t>
  </si>
  <si>
    <t>Должность: МИНИСТР</t>
  </si>
  <si>
    <t>Действует c 12.11.2024 11:36:35 по: 05.02.2026 11:36:35</t>
  </si>
  <si>
    <t>Серийный номер: 783110F93208F7A68972B5149F98FE90F4F1614A</t>
  </si>
  <si>
    <t>Время подписания: 28.12.2024 13:57:01</t>
  </si>
  <si>
    <t>Код видов расходов</t>
  </si>
  <si>
    <t>Источник финансового обеспечения</t>
  </si>
  <si>
    <t>субсидии на выполнение государственного (муниципального) задания</t>
  </si>
  <si>
    <t>Период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</si>
  <si>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</si>
  <si>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</si>
  <si>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</si>
  <si>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</si>
  <si>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Ежемесячная надбавка к должностному окладу, %</t>
  </si>
  <si>
    <t>Районный коэффициент</t>
  </si>
  <si>
    <t>Фонд оплаты труда в год, руб (гр. 3 х гр.4 х (1+гр.8/100) х гр. 9х12)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</si>
  <si>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</si>
  <si>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</si>
  <si>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</si>
  <si>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</si>
  <si>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</si>
  <si>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</si>
  <si>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</si>
  <si>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</si>
  <si>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</si>
  <si>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</si>
  <si>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</si>
  <si>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</si>
  <si>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</si>
  <si>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[Обслуживающий персонал], [не выбрано], [Дворник], [пФХД]</t>
  </si>
  <si>
    <t>[Обслуживающий персонал], [не выбрано], [бухгалтер 1 категории], [пФХД]</t>
  </si>
  <si>
    <t>[Обслуживающий персонал], [не выбрано], [Ведущий экономист], [пФХД]</t>
  </si>
  <si>
    <t>[Обслуживающий персонал], [не выбрано], [Ведущий бухгалтер], [пФХД]</t>
  </si>
  <si>
    <t>[Обслуживающий персонал], [не выбрано], [Ведущий специалист по кадрам], [пФХД]</t>
  </si>
  <si>
    <t>[Обслуживающий персонал], [не выбрано], [Ведущий юрисконсульт], [пФХД]</t>
  </si>
  <si>
    <t>[Обслуживающий персонал], [не выбрано], [Секретарь руководителя], [пФХД]</t>
  </si>
  <si>
    <t>[Обслуживающий персонал], [не выбрано], [слесарь], [пФХД]</t>
  </si>
  <si>
    <t>[Обслуживающий персонал], [не выбрано], [Электромонтер], [пФХД]</t>
  </si>
  <si>
    <t>[Обслуживающий персонал], [не выбрано], [Водитель], [пФХД]</t>
  </si>
  <si>
    <t>11</t>
  </si>
  <si>
    <t>[Обслуживающий персонал], [не выбрано], [Рабочий], [пФХД]</t>
  </si>
  <si>
    <t>12</t>
  </si>
  <si>
    <t>[Обслуживающий персонал], [не выбрано], [гардеробщик], [пФХД]</t>
  </si>
  <si>
    <t>13</t>
  </si>
  <si>
    <t>[Обслуживающий персонал], [не выбрано], [Уборщик], [пФХД]</t>
  </si>
  <si>
    <t>14</t>
  </si>
  <si>
    <t>[Обслуживающий персонал], [не выбрано], [Сторож], [пФХД]</t>
  </si>
  <si>
    <t>15</t>
  </si>
  <si>
    <t>[Обслуживающий персонал], [не выбрано], [оператор котельной], [пФХД]</t>
  </si>
  <si>
    <t>16</t>
  </si>
  <si>
    <t>[Обслуживающий персонал], [не выбрано], [Переплетчик], [пФХД]</t>
  </si>
  <si>
    <t>17</t>
  </si>
  <si>
    <t>[Обслуживающий персонал], [не выбрано], [Ученый секретарь], [пФХД]</t>
  </si>
  <si>
    <t>18</t>
  </si>
  <si>
    <t>[Обслуживающий персонал], [не выбрано], [Главный энергетик], [пФХД]</t>
  </si>
  <si>
    <t>19</t>
  </si>
  <si>
    <t>[Административно-управленческий персонал (АУП)], [Административно-управленческий персонал (АУП)], [Руководитель организации], [пФХД]</t>
  </si>
  <si>
    <t>21</t>
  </si>
  <si>
    <t>[Административно-управленческий персонал (АУП)], [Административно-управленческий персонал (АУП)], [Заместитель директора по развитию], [пФХД]</t>
  </si>
  <si>
    <t>22</t>
  </si>
  <si>
    <t>[Обслуживающий персонал], [не выбрано], [ведущий инженер], [пФХД]</t>
  </si>
  <si>
    <t>23</t>
  </si>
  <si>
    <t>[Административно-управленческий персонал (АУП)], [Административно-управленческий персонал (АУП)], [Первый заместитель руководителя], [пФХД]</t>
  </si>
  <si>
    <t>24</t>
  </si>
  <si>
    <t>[Административно-управленческий персонал (АУП)], [Административно-управленческий персонал (АУП)], [Заместитель руководителя по экономике и финансам], [изменение объема субсидий]</t>
  </si>
  <si>
    <t>25</t>
  </si>
  <si>
    <t>[Обслуживающий персонал], [не выбрано], [Ведущий инженер по охране труда и технике безопасности], [пФХД]</t>
  </si>
  <si>
    <t>26</t>
  </si>
  <si>
    <t>[Административно-управленческий персонал (АУП)], [Административно-управленческий персонал (АУП)], [Заместитель руководителя по социо-культурной деят-ти], [пФХД]</t>
  </si>
  <si>
    <t>27</t>
  </si>
  <si>
    <t>[Обслуживающий персонал], [не выбрано], [Вед. программист], [пФХД]</t>
  </si>
  <si>
    <t>29</t>
  </si>
  <si>
    <t>[Обслуживающий персонал], [не выбрано], [Вед. художник], [пФХД]</t>
  </si>
  <si>
    <t>30</t>
  </si>
  <si>
    <t>[Обслуживающий персонал], [Административно-управленческий персонал (АУП)], [Начальник сектора], [пФХД]</t>
  </si>
  <si>
    <t>31</t>
  </si>
  <si>
    <t>[Обслуживающий персонал], [не выбрано], [Начальник отдела], [пФХД]</t>
  </si>
  <si>
    <t>32</t>
  </si>
  <si>
    <t>[Основной персонал], [Основной персонал], [Заведующий отделом], [пФХД]</t>
  </si>
  <si>
    <t>33</t>
  </si>
  <si>
    <t>[Основной персонал], [Основной персонал], [Заведующий сектором], [пФХД]</t>
  </si>
  <si>
    <t>34</t>
  </si>
  <si>
    <t>[Основной персонал], [Основной персонал], [Главный хранитель], [пФХД]</t>
  </si>
  <si>
    <t>36</t>
  </si>
  <si>
    <t>[Основной персонал], [Основной персонал], [Ведущий редактор], [пФХД]</t>
  </si>
  <si>
    <t>37</t>
  </si>
  <si>
    <t>[Основной персонал], [Основной персонал], [Ведущий библиотекарь], [пФХД]</t>
  </si>
  <si>
    <t>38</t>
  </si>
  <si>
    <t>[Основной персонал], [Основной персонал], [Библиотекарь 1 категории], [пФХД]</t>
  </si>
  <si>
    <t>39</t>
  </si>
  <si>
    <t>[Основной персонал], [Основной персонал], [Библиотекарь 2 категории], [пФХД]</t>
  </si>
  <si>
    <t>40</t>
  </si>
  <si>
    <t>[Основной персонал], [Основной персонал], [Главный библиограф], [пФХД]</t>
  </si>
  <si>
    <t>41</t>
  </si>
  <si>
    <t>[Основной персонал], [Основной персонал], [Ведущий библиограф], [пФХД]</t>
  </si>
  <si>
    <t>42</t>
  </si>
  <si>
    <t>[Основной персонал], [Основной персонал], [Главный библиотекарь], [пФХД]</t>
  </si>
  <si>
    <t>46</t>
  </si>
  <si>
    <t>[Основной персонал], [Основной персонал], [Библиограф 1 категории], [пФХД]</t>
  </si>
  <si>
    <t>47</t>
  </si>
  <si>
    <t>[Основной персонал], [Основной персонал], [Старший преподаватель], [пФХД]</t>
  </si>
  <si>
    <t>48</t>
  </si>
  <si>
    <t>[Основной персонал], [Основной персонал], [Главный научный сотрудник], [пФХД]</t>
  </si>
  <si>
    <t>49</t>
  </si>
  <si>
    <t>[Основной персонал], [Основной персонал], [Ведущий фоторедактор], [пФХД]</t>
  </si>
  <si>
    <t>50</t>
  </si>
  <si>
    <t>[Основной персонал], [Основной персонал], [Ведущий графический дизайнер], [пФХД]</t>
  </si>
  <si>
    <t>51</t>
  </si>
  <si>
    <t>[АХП], [АХП], [Инженер по гражданской обороне и чрезвычайным ситуациям], [пФХД]</t>
  </si>
  <si>
    <t>52</t>
  </si>
  <si>
    <t>[Основной персонал], [Основной персонал], [художник реставратор],</t>
  </si>
  <si>
    <t>53</t>
  </si>
  <si>
    <t>[Основной персонал], [не выбрано], [Ведущий методист],</t>
  </si>
  <si>
    <t>54</t>
  </si>
  <si>
    <t>[Основной персонал], [не выбрано], [Ведущий методист], [пФХД (ШКИ)]</t>
  </si>
  <si>
    <t>55</t>
  </si>
  <si>
    <t>[Основной персонал], [не выбрано], [Педагог дополнительного образования], [пФХД (ШКИ)]</t>
  </si>
  <si>
    <t>56</t>
  </si>
  <si>
    <t>[Основной персонал], [Основной персонал], [Главный библиотекарь], [(ШКИ)]</t>
  </si>
  <si>
    <t>57</t>
  </si>
  <si>
    <t>[АХП], [АХП], [Вед. программист], [ШКИ]</t>
  </si>
  <si>
    <t>58</t>
  </si>
  <si>
    <t>[Основной персонал], [Основной персонал], [Заведующий отделом], [ШКИ]</t>
  </si>
  <si>
    <t>Итого:</t>
  </si>
  <si>
    <t>приносящая доход деятельность</t>
  </si>
  <si>
    <t>2. Расчеты (обоснования) расходов на социальные и иные выплаты населению</t>
  </si>
  <si>
    <t>Размер одной выплаты, руб</t>
  </si>
  <si>
    <t>Количество выплат в год</t>
  </si>
  <si>
    <t>Общая сумма выплат, руб (гр.3 х гр.4)</t>
  </si>
  <si>
    <t>1.2. Расчеты (обоснования) выплат персоналу при направлении в служебные командировки (212;226)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</si>
  <si>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</si>
  <si>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</si>
  <si>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</si>
  <si>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</si>
  <si>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</si>
  <si>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[Выплата суточных при служебных командировках работникам], [Суточные]</t>
  </si>
  <si>
    <t>[Найм жилого помещения в период командирования], [Проживание]</t>
  </si>
  <si>
    <t>1.2. Расчеты (обоснования) выплат персоналу при направлении в служебные командировки ()</t>
  </si>
  <si>
    <t>[Найм жилого помещения в период командирования], [Командировочные расходы (проезд,проживание)]</t>
  </si>
  <si>
    <t>1.3 Расчеты (обоснования) социальных выплат персоналу (266)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</si>
  <si>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</si>
  <si>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</si>
  <si>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</si>
  <si>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[Пособие за первые три дня временной нетрудоспособности (КОСГУ 266)], [Пособие за 3 дня]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</si>
  <si>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 (213)</t>
  </si>
  <si>
    <t>Наименование государственного внебюджетного фонда</t>
  </si>
  <si>
    <t>Размер базы для начислениястраховых взносов, руб</t>
  </si>
  <si>
    <t>Cумма взноса, руб</t>
  </si>
  <si>
    <t>[Единый тариф страховых взносов], [30%
изменение объема субсидий],</t>
  </si>
  <si>
    <t>[Обязательное социальное страхование от несчастных случаев на производстве и проф. заболеваний], [0,2%
изменение объема субсидий],</t>
  </si>
  <si>
    <t>[Единый тариф страховых взносов], [30,0%
(ШКИ)],</t>
  </si>
  <si>
    <t>[Обязательное социальное страхование от несчастных случаев на производстве и проф. заболеваний], [0,2% (ШКИ],</t>
  </si>
  <si>
    <t>2. Расчеты (обоснования) расходов на социальные и иные выплаты населению (264)</t>
  </si>
  <si>
    <t>[Расходы на социальные выплаты гражданам (в денежной форме) (320)], [Мат.помощь бывшим работникам]</t>
  </si>
  <si>
    <t>3. Расчеты (обоснования) расходов на оплату налога на имущество, налога на землю и прочих налогов и сборов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</si>
  <si>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</si>
  <si>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</si>
  <si>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</si>
  <si>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[Налог на имущество организаций (851)], [имущество]</t>
  </si>
  <si>
    <t>[Прочие налоги, сборы (852)], [Транспортный]</t>
  </si>
  <si>
    <t>[Прочие налоги, сборы (852)], [Госпошлина, прочие налоги,сборы]</t>
  </si>
  <si>
    <t>3. Расчеты (обоснования) расходов на оплату налога на имущество, налога на землю и прочих налогов и сборов (293;297)</t>
  </si>
  <si>
    <t>[Уплата иных платежей (853)], [Штрафы,пени по контрактам за нарушение законодательства о закупках]</t>
  </si>
  <si>
    <t>[Уплата иных платежей (853)], [Взносы за членство]</t>
  </si>
  <si>
    <t>[Земельный налог (851)], [Земля]</t>
  </si>
  <si>
    <t>[Уплата иных платежей (853)], [Уплата иных платежей штрафов, пеней за  несвоевременную оплату сборов, страховых взносов]</t>
  </si>
  <si>
    <t>[Уплата иных платежей (853)], [Штрафы (295)]</t>
  </si>
  <si>
    <t>6. Расчеты (обоснования) расходов на закупки товаров, работ, услуг (221)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</si>
  <si>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</si>
  <si>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</si>
  <si>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</si>
  <si>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</si>
  <si>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[Расходы на закупки товаров, работ, услуг] [услуги связи] [221]</t>
  </si>
  <si>
    <t>Итого по карточке:</t>
  </si>
  <si>
    <t>Всего:</t>
  </si>
  <si>
    <t>6. Расчеты (обоснования) расходов на закупки товаров, работ, услуг (222)</t>
  </si>
  <si>
    <t>[Расходы на закупки товаров, работ, услуг] [услуги транспортной доставки грузов] [222]</t>
  </si>
  <si>
    <t>6. Расчеты (обоснования) расходов на закупки товаров, работ, услуг (223)</t>
  </si>
  <si>
    <t>[Расходы на закупки товаров, работ, услуг] [Коммунальные услуги КВР 244 -1 (Холодное водоснабжение)] [223]</t>
  </si>
  <si>
    <t>[Расходы на закупки товаров, работ, услуг] [Коммунальные услуги КВР 244-2 (Водоотведение)] [223]</t>
  </si>
  <si>
    <t>[Расходы на закупки товаров, работ, услуг] [Коммунальные услуги КВР 244-3 (Обращение с ТКО)] [223]</t>
  </si>
  <si>
    <t>6. Расчеты (обоснования) расходов на закупки товаров, работ, услуг (225)</t>
  </si>
  <si>
    <t>[Расходы на закупки товаров, работ, услуг] [Работы и услуги по содержанию имущества] [225]</t>
  </si>
  <si>
    <t>6. Расчеты (обоснования) расходов на закупки товаров, работ, услуг (226)</t>
  </si>
  <si>
    <t>[Расходы на закупки товаров, работ, услуг] [услуги] [226]</t>
  </si>
  <si>
    <t>6. Расчеты (обоснования) расходов на закупки товаров, работ, услуг (310)</t>
  </si>
  <si>
    <t>[Расходы на закупки товаров, работ, услуг] [Увеличение стоимости основных средств -1] [310]</t>
  </si>
  <si>
    <t>[Расходы на закупки товаров, работ, услуг] [Увеличение стоимости основных средств -2] [310]</t>
  </si>
  <si>
    <t>6. Расчеты (обоснования) расходов на закупки товаров, работ, услуг (343)</t>
  </si>
  <si>
    <t>121</t>
  </si>
  <si>
    <t>[Увеличение стоимости горюче-смазочных материалов] [ГСМ] [343] [ГСМ]</t>
  </si>
  <si>
    <t>6. Расчеты (обоснования) расходов на закупки товаров, работ, услуг (346)</t>
  </si>
  <si>
    <t>[Расходы на закупки товаров, работ, услуг] [Приобретение запчастей] [346]</t>
  </si>
  <si>
    <t>[Расходы на закупки товаров, работ, услуг] [поставка товара в Книжную лавку под реализацию] [346]</t>
  </si>
  <si>
    <t>6. Расчеты (обоснования) расходов на закупки товаров, работ, услуг (349)</t>
  </si>
  <si>
    <t>[Расходы на закупки товаров, работ, услуг] [Увеличение стоимости прочих материальных запасов однократного применения] [349]</t>
  </si>
  <si>
    <t>[Расходы на закупки товаров, работ, услуг] [услуги связи (Стационарная связь) -1] [221]</t>
  </si>
  <si>
    <t>[Расходы на закупки товаров, работ, услуг] [услуги связи (Интернет) -2] [221]</t>
  </si>
  <si>
    <t>20</t>
  </si>
  <si>
    <t>[Расходы на закупки товаров, работ, услуг] [услуги связи (мобильная связь) -3] [221]</t>
  </si>
  <si>
    <t>[Расходы на закупки товаров, работ, услуг] [услуги связи (Почтовые расходы) -4] [221]</t>
  </si>
  <si>
    <t>[Расходы на закупки товаров, работ, услуг] [Найм транспортных средств (косв) (транспортировка книг)] [222]</t>
  </si>
  <si>
    <t>86</t>
  </si>
  <si>
    <t>[Транспортные услуги] [Найм транспортных услуг (мероприятия)] [222] [91.01. Организация и проведение культурно-массовых мероприятий (Методических (семинар, конференция, областная методическая секция))]</t>
  </si>
  <si>
    <t>[Расходы на закупки товаров, работ, услуг] [водоотведение] [223]</t>
  </si>
  <si>
    <t>[Расходы на закупки товаров, работ, услуг] [холодное водоснабжение] [223]</t>
  </si>
  <si>
    <t>[Расходы на закупки товаров, работ, услуг] [Другие виды коммунальных услуг (Обращение с ТКО)] [223]</t>
  </si>
  <si>
    <t>[Расходы на закупки товаров, работ, услуг] [Текущий ремонт отопительной системы] [225]</t>
  </si>
  <si>
    <t>[Расходы на закупки товаров, работ, услуг] [Ремонт электроустановок] [225]</t>
  </si>
  <si>
    <t>[Расходы на закупки товаров, работ, услуг] [ТО и ремонт лифтов] [225]</t>
  </si>
  <si>
    <t>[Расходы на закупки товаров, работ, услуг] [ТО и ремонт электрооборудования] [225]</t>
  </si>
  <si>
    <t>35</t>
  </si>
  <si>
    <t>[Расходы на закупки товаров, работ, услуг] [ТО и ремонт транспортных средств] [225]</t>
  </si>
  <si>
    <t>[Расходы на закупки товаров, работ, услуг] [Техническое обслуживание и ремонт системы пожарной сигнализации] [225]</t>
  </si>
  <si>
    <t>[Расходы на закупки товаров, работ, услуг] [Другие виды работ, услуг (СОДИ)] [225]</t>
  </si>
  <si>
    <t>[Расходы на закупки товаров, работ, услуг] [Расходы на ПО] [226] [91.01 Библиотечное, библиографическое и информационное обслуживание пользователей библиотеки (в стационарных условиях)]</t>
  </si>
  <si>
    <t>[Расходы на закупки товаров, работ, услуг] [Охранные услуги] [226]</t>
  </si>
  <si>
    <t>[Расходы на закупки товаров, работ, услуг] [Повышение квалификации] [226] [91.01 Библиотечное, библиографическое и информационное обслуживание пользователей библиотеки (в стационарных условиях)]</t>
  </si>
  <si>
    <t>44</t>
  </si>
  <si>
    <t>[Расходы на закупки товаров, работ, услуг] [Прочие работы, услуги (охрана труда: предрейсовые осмотры и др.мероприятия; оплата неисключительных лицензий;тех.поддержка СЗИ;химчистка мебели, охрана-кнопка)] [226]</t>
  </si>
  <si>
    <t>45</t>
  </si>
  <si>
    <t>[Расходы на закупки товаров, работ, услуг] [Расходы на оплату услуг МБА (РГБ)] [226] [91.01 Библиотечное, библиографическое и информационное обслуживание пользователей библиотеки (вне стационара)]</t>
  </si>
  <si>
    <t>[Расходы на закупки товаров, работ, услуг] [Расходы на обслуживание сайта Книга памяти, Wi-Fi] [226] [91.01 Осуществление стабилизации, реставрации и консервации библиотечного фонда, включая книжные памятники]</t>
  </si>
  <si>
    <t>[Расходы на закупки товаров, работ, услуг] [Подписка, уд.ресурсы] [226] [91.01 Формирование, учет, изучение, обеспечение физического сохранения и безопасности фондов библиотек]</t>
  </si>
  <si>
    <t>[Расходы на закупки товаров, работ, услуг] [Расходы на оплату прочих работ, услуг(косв) в рамках мероприятий] [226] [91.01. Организация и проведение культурно-массовых мероприятий (Методических (семинар, конференция, областная методическая секция))]</t>
  </si>
  <si>
    <t>87</t>
  </si>
  <si>
    <t>[Прочие работы, услуги] [Прочие работы, услуги в рамках мероприятий] [226] [91.01 Организация и проведение культурно-массовых мероприятий (Культурно-массовых (иные зрелищные мероприятия))]</t>
  </si>
  <si>
    <t>99</t>
  </si>
  <si>
    <t>[Прочие работы, услуги] [Повышение квалификации для ШКИ] [226]</t>
  </si>
  <si>
    <t>107</t>
  </si>
  <si>
    <t>[Прочие работы, услуги] [Дизайн для ШКИ] [226] [Дизайн]</t>
  </si>
  <si>
    <t>110</t>
  </si>
  <si>
    <t>[Прочие работы, услуги] [прочие услуги на ул.Грибоедова] [226]</t>
  </si>
  <si>
    <t>6. Расчеты (обоснования) расходов на закупки товаров, работ, услуг (227)</t>
  </si>
  <si>
    <t>[Расходы на закупки товаров, работ, услуг] [Расходы на оплату прочих работ, услуг(косв) -2 (страхование)] [227]</t>
  </si>
  <si>
    <t>[Расходы на закупки товаров, работ, услуг] [Приобретение основных средств -1 (Мероприятие - Оцифровка книжных памятников)] [310] [91.01 Библиотечное, библиографическое и информационное обслуживание пользователей библиотеки (в стационарных условиях)]</t>
  </si>
  <si>
    <t>[Расходы на закупки товаров, работ, услуг] [Приобретение основных средств -3 (книги)] [310] [91.01 Формирование, учет, изучение, обеспечение физического сохранения и безопасности фондов библиотек]</t>
  </si>
  <si>
    <t>[Расходы на закупки товаров, работ, услуг] [поставка бензина] [343] [91.01 Библиотечное, библиографическое и информационное обслуживание пользователей библиотеки (в стационарных условиях)]</t>
  </si>
  <si>
    <t>6. Расчеты (обоснования) расходов на закупки товаров, работ, услуг (344)</t>
  </si>
  <si>
    <t>[Расходы на закупки товаров, работ, услуг] [Приобретение строительных материалов] [344]</t>
  </si>
  <si>
    <t>6. Расчеты (обоснования) расходов на закупки товаров, работ, услуг (345)</t>
  </si>
  <si>
    <t>[Расходы на закупки товаров, работ, услуг] [Приобретение мягкого инвентаря] [345] [91.01 Библиотечное, библиографическое и информационное обслуживание пользователей библиотеки (в стационарных условиях)]</t>
  </si>
  <si>
    <t>[Расходы на закупки товаров, работ, услуг] [Канцелярские товары (бумага, карандаши, авторучки, клей, папки, скрепки, файлы, скобы, зажимы, тетради)] [346] [бумага, карандаши, авторучки, клей, папки, скрепки, файлы, скобы, зажимы, тетради]</t>
  </si>
  <si>
    <t>[Расходы на закупки товаров, работ, услуг] [Приобретение прочих материальных запасов (хозтовары: тряпки, перчатки, моющие-чистящие средства, бумага туалетная, антисептики, ведра, швабры, веники)] [346] [тряпки, перчатки, моющие-чистящие средства, бумага туалетная, антисептики, ведра, швабры, веники]</t>
  </si>
  <si>
    <t>[Расходы на закупки товаров, работ, услуг] [Приобретение прочих материальных запасов (материалов- запчасти и (или) составные части для трансп.средств, машин, оборудования, оргтехники, вычислит.техники и пр.) -2] [346] [запчасти и (или) составные части для трансп.средств, машин, оборудования, оргтехники, вычислит.техники и пр.]</t>
  </si>
  <si>
    <t>59</t>
  </si>
  <si>
    <t>[Расходы на закупки товаров, работ, услуг] [Приобретение прочих материальных запасов (материалов - электротовары и материалы, расходники по программе "Энергосбережение", средства защиты)-3] [346] [электротовары и материалы, расходники по программе "Энергосбережение", средства защиты]</t>
  </si>
  <si>
    <t>60</t>
  </si>
  <si>
    <t>[Расходы на закупки товаров, работ, услуг] [Приобретение прочих материальных запасов (материалов для мероприятий)-4] [346] [91.01. Организация и проведение культурно-массовых мероприятий (Методических (семинар, конференция, областная методическая секция))] [издание социально значимой литературы, антисептическое средство, приобретение бумаги, картриджей, изгот. и разм.беннеров.]</t>
  </si>
  <si>
    <t>[Расходы на закупки товаров, работ, услуг] [Приобретение прочих материальных запасов (материалов для мероприятий)-4] [346] [91.01 Библиотечное, библиографическое и информационное обслуживание пользователей библиотеки (в стационарных условиях)] [читательские билеты, бибтехника]</t>
  </si>
  <si>
    <t>[Расходы на закупки товаров, работ, услуг] [Приобретение прочих материальных запасов (материалов для мероприятий)-4] [346] [Осуществление стабилизации, реставрации и консервации библиотечного фонда, включая книжные памятники (массовый переплет)] [мат.запасы]</t>
  </si>
  <si>
    <t>[Расходы на закупки товаров, работ, услуг] [Приобретение прочих материальных запасов (материалов для мероприятий)-4] [346] [Осуществление стабилизации, реставрации и консервации библиотечного фонда, включая книжные памятники (фазовая консервация)] [мат.запасы]</t>
  </si>
  <si>
    <t>[Расходы на закупки товаров, работ, услуг] [Приобретение прочих материальных запасов (материалов для мероприятий)-4] [346] [91.01. Организация и проведение культурно-массовых мероприятий (Методических (семинар, конференция, областная методическая секция))] [расходные материалы]</t>
  </si>
  <si>
    <t>[Расходы на закупки товаров, работ, услуг] [Приобретение прочих материальных запасов (материалов для мероприятий)-4] [346] [Осуществление стабилизации, реставрации и консервации библиотечного фонда, включая книжные памятники (ручная реставрация)] [мат.запасы]</t>
  </si>
  <si>
    <t>106</t>
  </si>
  <si>
    <t>[Расходы на закупки товаров, работ, услуг] [материальные запасы для ШКИ] [346] [материальные запасы для ШКИ]</t>
  </si>
  <si>
    <t>61</t>
  </si>
  <si>
    <t>[Расходы на закупки товаров, работ, услуг] [Приобретение прочих материальных запасов однократного применения-1 (мероприятия)] [349] [91.01 Организация и проведение культурно-массовых мероприятий (Культурно-массовых (иные зрелищные мероприятия))]</t>
  </si>
  <si>
    <t>субсидии на иные цели</t>
  </si>
  <si>
    <t>101</t>
  </si>
  <si>
    <t>[Транспортные услуги] [Транспортные услуги] [222]</t>
  </si>
  <si>
    <t>108</t>
  </si>
  <si>
    <t>91</t>
  </si>
  <si>
    <t>[Работы, услуги по содержанию имущества] [Выполнение работ по монтажу системы пожаротушения] [225]</t>
  </si>
  <si>
    <t>95</t>
  </si>
  <si>
    <t>[Работы, услуги по содержанию имущества] [Проведение работ по реконструкции павильона (ШКИ областные)] [225]</t>
  </si>
  <si>
    <t>116</t>
  </si>
  <si>
    <t>[Работы, услуги по содержанию имущества] [Ремонт (ШКИ резерв)] [225] [ШКИ]</t>
  </si>
  <si>
    <t>64</t>
  </si>
  <si>
    <t>[Расходы на закупки товаров, работ, услуг] [Прочие работы, услуги (КВР 244) ЦС -1] [226]</t>
  </si>
  <si>
    <t>68</t>
  </si>
  <si>
    <t>[Расходы на закупки товаров, работ, услуг] [Прочие работы, услуги (КВР 244) ЦС -2] [226] [автоматическая система пожаротушения]</t>
  </si>
  <si>
    <t>103</t>
  </si>
  <si>
    <t>[Прочие работы, услуги] [Прочие работы услуги (ШКИ федеральные)] [226] [ШКИ]</t>
  </si>
  <si>
    <t>117</t>
  </si>
  <si>
    <t>[Прочие работы, услуги] [Услуги (ШКИ-резерв)] [226]</t>
  </si>
  <si>
    <t>65</t>
  </si>
  <si>
    <t>[Расходы на закупки товаров, работ, услуг] [Увеличение стоимости основных средств (КВР 244) ЦС -1] [310] [Читающий мир]</t>
  </si>
  <si>
    <t>[Расходы на закупки товаров, работ, услуг] [Увеличение стоимости основных средств (КВР 244) ЦС -1] [310] [Школа креативных инноваций (ШКИ федеральные)]</t>
  </si>
  <si>
    <t>[Расходы на закупки товаров, работ, услуг] [Увеличение стоимости основных средств (КВР 244) ЦС -1] [310] [ШКИ]</t>
  </si>
  <si>
    <t>[Увеличение стоимости основных средств] [Увеличение ОС (пожарка)] [310] [ОС]</t>
  </si>
  <si>
    <t>109</t>
  </si>
  <si>
    <t>[Увеличение стоимости основных средств] [Увеличение стоимости ОС] [310]</t>
  </si>
  <si>
    <t>118</t>
  </si>
  <si>
    <t>[Увеличение стоимости основных средств] [ОС (ШКИ-резерв)] [310]</t>
  </si>
  <si>
    <t>66</t>
  </si>
  <si>
    <t>[Расходы на закупки товаров, работ, услуг] [Прочие расходные материалы (КВР 244) ЦС] [346] [Читающий мир]</t>
  </si>
  <si>
    <t>[Расходы на закупки товаров, работ, услуг] [Прочие расходные материалы (КВР 244) ЦС] [346] [ИЖВ]</t>
  </si>
  <si>
    <t>70</t>
  </si>
  <si>
    <t>[Расходы на закупки товаров, работ, услуг] [Прочие материальные запасы (КВР 244)] [346] [закупка материалов]</t>
  </si>
  <si>
    <t>[Расходы на закупки товаров, работ, услуг] [прочие материальные запасы] [346] [мат запасы]</t>
  </si>
  <si>
    <t>[Увеличение стоимости прочих оборотных запасов (материалов)] [Ма.запасы (ШКИ-резерв)] [346]</t>
  </si>
  <si>
    <t>67</t>
  </si>
  <si>
    <t>[Расходы на закупки товаров, работ, услуг] [Увеличение стоимости прочих материальных запасов однократного применения (КВР 244) ЦС] [349] [Читающий мир]</t>
  </si>
  <si>
    <t>[Расходы на закупки товаров, работ, услуг] [Увеличение стоимости прочих материальных запасов однократного применения (КВР 244) ЦС] [349] [ИЖВ]</t>
  </si>
  <si>
    <t>[Расходы на закупки товаров, работ, услуг] [Коммунальные услуги КВР 247-1 (Электроэнергия)] [223]</t>
  </si>
  <si>
    <t>[Расходы на закупки товаров, работ, услуг] [Коммунальные услуги КВР 247-2 (Теплоснабжение)] [223]</t>
  </si>
  <si>
    <t>[Расходы на закупки товаров, работ, услуг] [Коммунальные услуги КВР 247-3 (Поставка газа)] [223]</t>
  </si>
  <si>
    <t>[Расходы на закупки товаров, работ, услуг] [Электроэнергия] [223]</t>
  </si>
  <si>
    <t>28</t>
  </si>
  <si>
    <t>[Расходы на закупки товаров, работ, услуг] [Поставка газа] [223]</t>
  </si>
  <si>
    <t>[Расходы на закупки товаров, работ, услуг] [Теплоснабжение] [223]</t>
  </si>
  <si>
    <t>субсидии на цели осуществления капитальных вложений</t>
  </si>
  <si>
    <t>6. Расчеты (обоснования) расходов на закупки товаров, работ, услуг (228)</t>
  </si>
  <si>
    <t>115</t>
  </si>
  <si>
    <t>[Услуги, работы для целей капитальных вложений] [Авторский надзор, строительный контроль ТГ] [228] [Авторский надзор, строительный контроль ТГ]</t>
  </si>
  <si>
    <t>98</t>
  </si>
  <si>
    <t>[Увеличение стоимости материальных запасов для целей капитальных вложений] [Реставрация Торгового городка] [310] [реконструкция Торгового городка]</t>
  </si>
  <si>
    <t>6. Расчеты (обоснования) расходов на закупки товаров, работ, услуг ()</t>
  </si>
  <si>
    <t>[Расходы на закупки товаров, работ, услуг] [Увеличение стоимости строительных материалов] [344]</t>
  </si>
  <si>
    <t>[Расходы на закупки товаров, работ, услуг] [Увеличение стоимости мягкого инвентаря] [345]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</si>
  <si>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</si>
  <si>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</si>
  <si>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</si>
  <si>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</si>
  <si>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</si>
  <si>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</si>
  <si>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</si>
  <si>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</si>
  <si>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</si>
  <si>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</si>
  <si>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</si>
  <si>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Доходы от операционной аренды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</si>
  <si>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</si>
  <si>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   Расчет доходов от оказания услуг (выполнения работ) сверх установленного государственного задания </t>
  </si>
  <si>
    <t>131</t>
  </si>
  <si>
    <t>Доходы от оказания платных услуг</t>
  </si>
  <si>
    <t>134</t>
  </si>
  <si>
    <t>Доходы от компенсации затрат</t>
  </si>
  <si>
    <t>135</t>
  </si>
  <si>
    <t>Доходы по условным арендным платежам</t>
  </si>
  <si>
    <t>Доходы от возмещений Фондом социального страхования РФ</t>
  </si>
  <si>
    <t>2.2. Расчет доходов от оказания услуг (выполнения работ) в рамках установленного государственного задания</t>
  </si>
  <si>
    <t>Субсидии</t>
  </si>
  <si>
    <t>Субсидии на выполнение ГЗ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</si>
  <si>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</si>
  <si>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</si>
  <si>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</si>
  <si>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141</t>
  </si>
  <si>
    <t>Доходы от штрафных санкций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</si>
  <si>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</si>
  <si>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</si>
  <si>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Безвозмездные денежные поступления</t>
  </si>
  <si>
    <t>Иные субсидии</t>
  </si>
  <si>
    <t>иные субсидии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</si>
  <si>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</si>
  <si>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</si>
  <si>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</si>
  <si>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Объем расходов (руб.)</t>
  </si>
  <si>
    <t>189</t>
  </si>
  <si>
    <t>Налог на прибыль</t>
  </si>
  <si>
    <t>НДС</t>
  </si>
  <si>
    <t>6.    Обоснование (расчет) плановых показателей поступлений по статье 410 «Уменьшение стоимости основных средств» аналитической группы подвида доходов бюджетов</t>
  </si>
  <si>
    <t>6.1. Расчет доходов от уменьшения стоимости основных средств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</si>
  <si>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</si>
  <si>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28.12.2024</t>
  </si>
  <si>
    <t>Вид финансового обеспечения: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</si>
  <si>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</si>
  <si>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</si>
  <si>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</si>
  <si>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</si>
  <si>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</si>
  <si>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</si>
  <si>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</si>
  <si>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Уточенено</t>
  </si>
  <si>
    <t>Изменение (+/-)</t>
  </si>
  <si>
    <t>Обоснование</t>
  </si>
  <si>
    <t>211</t>
  </si>
  <si>
    <t>ПД (1)-0000.36.4.06  00 00000.000</t>
  </si>
  <si>
    <t>Заработная плата (КВР 111) ПД</t>
  </si>
  <si>
    <t>изм.пФХД</t>
  </si>
  <si>
    <t>212</t>
  </si>
  <si>
    <t>Служебные командировки ПД (112 КВР)</t>
  </si>
  <si>
    <t>Начисления на выплаты по оплате труда (КВР 119) ПД</t>
  </si>
  <si>
    <t>(комментарий не заполнен)</t>
  </si>
  <si>
    <t>221</t>
  </si>
  <si>
    <t>Услуги связи (КВР 244) ПД</t>
  </si>
  <si>
    <t>222</t>
  </si>
  <si>
    <t>Транспортные услуги (КВР 244) ПД</t>
  </si>
  <si>
    <t>Коммунальные услуги (КВР 244) ПД</t>
  </si>
  <si>
    <t>Коммунальные услуги (КВР 247) ПД</t>
  </si>
  <si>
    <t>225</t>
  </si>
  <si>
    <t>Работы и услуги по содержанию имущества (244 КВР) ПД</t>
  </si>
  <si>
    <t>226</t>
  </si>
  <si>
    <t>Прочие работы, услуги (командировки) (КВР 112) ПД</t>
  </si>
  <si>
    <t>Прочие работы, услуги (244 КВР) ПД</t>
  </si>
  <si>
    <t>изм. пФХД</t>
  </si>
  <si>
    <t>264</t>
  </si>
  <si>
    <t>Пенсии, пособия, выплачиваемые бывшим работникам (КВР 321) ПД</t>
  </si>
  <si>
    <t>ихм.пФХД</t>
  </si>
  <si>
    <t>291</t>
  </si>
  <si>
    <t>Налог на имущество (КВР 851) ПД</t>
  </si>
  <si>
    <t>293</t>
  </si>
  <si>
    <t>Штрафы и пени по контрактам (КВР 853) ПД</t>
  </si>
  <si>
    <t>310</t>
  </si>
  <si>
    <t>ПД (2)-0000.36.4.06  00 00000.000</t>
  </si>
  <si>
    <t>Увеличение стоимости основных средств (КВР 244) ПД</t>
  </si>
  <si>
    <t>343</t>
  </si>
  <si>
    <t>Увеличение стоимости горюче-смазочных материалов (КВР 244) ПД</t>
  </si>
  <si>
    <t>346</t>
  </si>
  <si>
    <t>Приобретение канцелярских товаров (КВР 244) ПД</t>
  </si>
  <si>
    <t>Приобретение хоз. товаров (КВР 244) ПД</t>
  </si>
  <si>
    <t>Прочие расходные материалы (КВР 244) ПД</t>
  </si>
  <si>
    <t>пФХД</t>
  </si>
  <si>
    <t>349</t>
  </si>
  <si>
    <t>Увеличение стоимости прочих материальных запасов однократного применения (КВР 244) ПД</t>
  </si>
  <si>
    <t>91.01 Библиотечное, библиографическое и информационное обслуживание пользователей библиотеки (в стационарных условиях)-0801.36 5 01 99999.611</t>
  </si>
  <si>
    <t>Заработная плата основного персонала (КВР 111)</t>
  </si>
  <si>
    <t>(пФХД)</t>
  </si>
  <si>
    <t>91.01 Библиотечное, библиографическое и информационное обслуживание пользователей библиотеки (вне стационара)-0801.36 5 01 99999.611</t>
  </si>
  <si>
    <t>Реализация дополнительных общеразвивающих программ (техническая направленность)</t>
  </si>
  <si>
    <t>Заработная плата АХП (КВР 111)</t>
  </si>
  <si>
    <t>( изм.пФХД)</t>
  </si>
  <si>
    <t>Начисления на оплату труда АХП (КВР 119)</t>
  </si>
  <si>
    <t>(изм.пФХД)</t>
  </si>
  <si>
    <t>Иные услуги связи (КВР 244)</t>
  </si>
  <si>
    <t>Автоматическое распределение суммы по пропорции 1 алгоритма</t>
  </si>
  <si>
    <t>91.01 Осуществление стабилизации, реставрации и консервации библиотечного фонда, включая книжные памятники-0801.36 5 01 99999.611</t>
  </si>
  <si>
    <t>Библиотечное, библиографическое и информационное обслуживание пользователей библиотеки</t>
  </si>
  <si>
    <t>Библиографическая обработка документов и создание каталогов [карточ. каталог]</t>
  </si>
  <si>
    <t>Организация и проведение культурно-массовых мероприятий</t>
  </si>
  <si>
    <t>Библиографическая обработка документов и создание каталогов(Внесение/редактирование библиографических записей в электронный каталог)</t>
  </si>
  <si>
    <t>Формирование, учет, изучение, обеспечение физического сохранения и безопасности фондов библиотек, включая оцифровку фондов библиотек, включая оцифровку фондов (формирование и учет поступлений документов на материальных носителях)</t>
  </si>
  <si>
    <t>91.01 Библиографическая обработка документов и создание каталогов [электр. каталог]_документы-0801.36 5 01 99999.611</t>
  </si>
  <si>
    <t>91.01 Библиографическая обработка документов и создание каталогов [электр. каталог]_записи-0801.36 5 01 99999.611</t>
  </si>
  <si>
    <t>Библиографическая обработка документов и создание каталогов(внесение/редактирование библиографических записей в карточный каталог)</t>
  </si>
  <si>
    <t>Осуществление стабилизации, реставрации и консервации библиотечного фонда, включая книжные памятники (массовый переплет)</t>
  </si>
  <si>
    <t>Осуществление стабилизации, реставрации и консервации библиотечного фонда, включая книжные памятники (фазовая консервация)</t>
  </si>
  <si>
    <t>Формирование, учет, изучение, обеспечение физического сохранения и безопасности фондов библиотек, включая оцифровку фондов (оцифровка книжных памятников)</t>
  </si>
  <si>
    <t>Библиографическая обработка документов и создание каталогов (Внесение/редактирование записей в "Книгу Памяти Рязанской области")</t>
  </si>
  <si>
    <t>Осуществление стабилизации, реставрации и консервации библиотечного фонда, включая книжные памятники (ручная реставрация)</t>
  </si>
  <si>
    <t>91.01. Организация и проведение культурно-массовых мероприятий (Методических (семинар, конференция, областная методическая секция))-0801.36 5 01 99999.611</t>
  </si>
  <si>
    <t>Библиографическая обработка документов и создание каталогов</t>
  </si>
  <si>
    <t>91.01 Организация и проведение культурно-массовых мероприятий (Творческих (фестиваль, выставка, конкурс, смотр))-0801.36 5 01 99999.611</t>
  </si>
  <si>
    <t>91.01 Формирование, учет, изучение, обеспечение физического сохранения и безопасности фондов библиотек-0801.36 5 01 99999.611</t>
  </si>
  <si>
    <t>91.01 Библиотечное, библиографическое и информационное обслуживание пользователей библиотеки (удаленно через сеть Интернет)-0801.36 5 01 99999.611</t>
  </si>
  <si>
    <t>91.01 Организация и проведение культурно-массовых мероприятий (Культурно-массовых (иные зрелищные мероприятия))-0801.36 5 01 99999.611</t>
  </si>
  <si>
    <t>Электроэнергия (КВР 247)</t>
  </si>
  <si>
    <t>Поставка газа (КВР 247)</t>
  </si>
  <si>
    <t>Теплоснабжение (КВР 247)</t>
  </si>
  <si>
    <t>Водоотведение (КВР 244)</t>
  </si>
  <si>
    <t>Техническое обслуживание и ремонт транспортных средств (КВР 244)</t>
  </si>
  <si>
    <t>Техническое обслуживание и регламентно-профилактический ремонт системы газового пожаротушения и систем пожарной сигнализации (КВР 244)</t>
  </si>
  <si>
    <t>Другие виды работ/услуг по содержанию объектов движимого имущества (КВР 244)</t>
  </si>
  <si>
    <t>Прочие работы, услуги (командировки) (КВР 112)</t>
  </si>
  <si>
    <t>Расходы на программное обеспечение (КВР 244)</t>
  </si>
  <si>
    <t>266</t>
  </si>
  <si>
    <t>Социальные пособия и компенсации персоналу в денежной форме (КВР 111)</t>
  </si>
  <si>
    <t>Налог на имущество (КВР 851)</t>
  </si>
  <si>
    <t>Увеличение стоимости горюче-смазочных материалов (КВР 244)</t>
  </si>
  <si>
    <t>344</t>
  </si>
  <si>
    <t>Увеличение стоимости строительных материалов (КВР 244)</t>
  </si>
  <si>
    <t>Расходные материалы (для выполнения госзадания) (КВР 244)</t>
  </si>
  <si>
    <t>745216-0801.66 3 2402737.612</t>
  </si>
  <si>
    <t>Транспортные услуги (КВР 244) ЦС</t>
  </si>
  <si>
    <t>745218-0801.36 2 12R3530.612</t>
  </si>
  <si>
    <t>Работы и услуги по содержанию имущества (КВР 244) ЦС</t>
  </si>
  <si>
    <t>изм</t>
  </si>
  <si>
    <t>745223-0801.99 6 04 10010.612</t>
  </si>
  <si>
    <t>745205-0801.36 2 0402198.612</t>
  </si>
  <si>
    <t>745217-0801.66 3 2402738.612</t>
  </si>
  <si>
    <t>Прочие работы, услуги (КВР 244) ЦС</t>
  </si>
  <si>
    <t>Увеличение стоимости основных средств (КВР 244) ЦС</t>
  </si>
  <si>
    <t>Прочие расходные материалы (КВР 244) ЦС</t>
  </si>
  <si>
    <t>745208-0801.36 2 0402200.612</t>
  </si>
  <si>
    <t>Увеличение стоимости прочих материальных запасов однократного применения (КВР 244) ЦС</t>
  </si>
  <si>
    <t>228</t>
  </si>
  <si>
    <t>745115-0801.36 4 09 99999.464</t>
  </si>
  <si>
    <t>Услуги, работы для целей капитальных вложений (КВР 407) КАП</t>
  </si>
  <si>
    <t>средства по обязательному медицинскому страхованию</t>
  </si>
  <si>
    <t>Руководитель</t>
  </si>
  <si>
    <t>Руководитель финансово-экономической службы</t>
  </si>
  <si>
    <t>Главный бухгалтер</t>
  </si>
  <si>
    <t>Ответственный исполнитель</t>
  </si>
  <si>
    <t> (должность)</t>
  </si>
  <si>
    <t> (телефон)</t>
  </si>
  <si>
    <t>"______" _________________ 2024 г.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</si>
</sst>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7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 style="thin"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1">
      <alignment horizontal="left" vertical="center" wrapText="1"/>
    </xf>
    <xf numFmtId="0" fontId="20" fillId="22" borderId="20" applyBorder="1">
      <alignment horizontal="left" vertical="center" wrapText="1"/>
    </xf>
    <xf numFmtId="0" fontId="21" fillId="23" borderId="21" applyBorder="1">
      <alignment horizontal="lef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 applyProtection="1">
      <alignment horizontal="left" vertical="center" wrapText="1"/>
      <protection locked="0"/>
    </xf>
    <xf numFmtId="4" fontId="14" fillId="16" borderId="14" applyBorder="0">
      <alignment horizontal="right" vertical="center" wrapText="1" indent="1"/>
    </xf>
    <xf numFmtId="0" fontId="15" fillId="17" borderId="15" applyBorder="0">
      <alignment horizontal="right" vertical="center" wrapText="1"/>
    </xf>
    <xf numFmtId="4" fontId="16" fillId="18" borderId="16" applyBorder="0">
      <alignment horizontal="right" vertical="center" wrapText="1" indent="1"/>
    </xf>
    <xf numFmtId="0" fontId="17" fillId="19" borderId="17" applyBorder="0">
      <alignment horizontal="left" vertical="center" wrapText="1"/>
    </xf>
    <xf numFmtId="4" fontId="18" fillId="20" borderId="18" applyBorder="0">
      <alignment horizontal="right" vertical="center" wrapText="1" indent="1"/>
    </xf>
    <xf numFmtId="0" fontId="19" fillId="21" borderId="19" applyBorder="1">
      <alignment horizontal="left" vertical="center" wrapText="1"/>
    </xf>
    <xf numFmtId="0" fontId="20" fillId="22" borderId="20" applyBorder="1">
      <alignment horizontal="left" vertical="center" wrapText="1"/>
    </xf>
    <xf numFmtId="0" fontId="21" fillId="23" borderId="21" applyBorder="1">
      <alignment horizontal="lef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</cellXfs>
  <cellStyles>
    <cellStyle name="Normal" xfId="0" builtinId="0" customBuiltin="1"/>
    <cellStyle name="title" xfId="1"/>
    <cellStyle name="bold_center_str" xfId="2"/>
    <cellStyle name="center_str" xfId="3"/>
    <cellStyle name="righr_str" xfId="4"/>
    <cellStyle name="left_str" xfId="5"/>
    <cellStyle name="bottom_left_str" xfId="6"/>
    <cellStyle name="bottom_center_str" xfId="7"/>
    <cellStyle name="center_str_small" xfId="8"/>
    <cellStyle name="center_str7" xfId="9"/>
    <cellStyle name="border_center_str" xfId="10"/>
    <cellStyle name="border_left_str" xfId="11"/>
    <cellStyle name="border_bold_center_str" xfId="12"/>
    <cellStyle name="p_bottom_left_str" xfId="13"/>
    <cellStyle name="border_right_num" xfId="14"/>
    <cellStyle name="bold_border_right_str" xfId="15"/>
    <cellStyle name="bold_border_right_num" xfId="16"/>
    <cellStyle name="bot_border_left_str" xfId="17"/>
    <cellStyle name="border_bold_right_num" xfId="18"/>
    <cellStyle name="bold_ecp1" xfId="19"/>
    <cellStyle name="bold_ecp2" xfId="20"/>
    <cellStyle name="bold_ecp3" xfId="21"/>
    <cellStyle name="border_bold_right_str" xfId="22"/>
    <cellStyle name="right_str" xfId="2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6" width="11.46" customWidth="1"/>
    <col min="7" max="7" width="34.38" customWidth="1"/>
    <col min="8" max="8" width="11.46" customWidth="1"/>
    <col min="9" max="13" width="17.19" customWidth="1"/>
  </cols>
  <sheetData>
    <row r="1" ht="15" customHeight="1">
</row>
    <row r="2" ht="20" customHeight="1">
</row>
    <row r="3" ht="15" customHeight="1">
</row>
    <row r="4" ht="20" customHeight="1">
      <c r="A4" s="0"/>
      <c r="B4" s="0"/>
      <c r="C4" s="0"/>
      <c r="D4" s="0"/>
      <c r="E4" s="0"/>
      <c r="F4" s="0"/>
      <c r="G4" s="19" t="s">
        <v>0</v>
      </c>
      <c r="H4" s="19"/>
      <c r="I4" s="19"/>
      <c r="J4" s="0"/>
      <c r="K4" s="2" t="s">
        <v>1</v>
      </c>
      <c r="L4" s="2"/>
      <c r="M4" s="2"/>
    </row>
    <row r="5" ht="15" customHeight="1">
      <c r="A5" s="0"/>
      <c r="B5" s="0"/>
      <c r="C5" s="0"/>
      <c r="D5" s="0"/>
      <c r="E5" s="0"/>
      <c r="F5" s="0"/>
      <c r="G5" s="20" t="s">
        <v>2</v>
      </c>
      <c r="H5" s="20"/>
      <c r="I5" s="20"/>
      <c r="J5" s="0"/>
      <c r="K5" s="3" t="s">
        <v>3</v>
      </c>
      <c r="L5" s="3"/>
      <c r="M5" s="3"/>
    </row>
    <row r="6" ht="15" customHeight="1">
      <c r="A6" s="0"/>
      <c r="B6" s="0"/>
      <c r="C6" s="0"/>
      <c r="D6" s="0"/>
      <c r="E6" s="0"/>
      <c r="F6" s="0"/>
      <c r="G6" s="20" t="s">
        <v>4</v>
      </c>
      <c r="H6" s="20"/>
      <c r="I6" s="20"/>
      <c r="J6" s="0"/>
      <c r="K6" s="8" t="s">
        <v>5</v>
      </c>
      <c r="L6" s="8"/>
      <c r="M6" s="8"/>
    </row>
    <row r="7" ht="20" customHeight="1">
      <c r="A7" s="0"/>
      <c r="B7" s="0"/>
      <c r="C7" s="0"/>
      <c r="D7" s="0"/>
      <c r="E7" s="0"/>
      <c r="F7" s="0"/>
      <c r="G7" s="20" t="s">
        <v>6</v>
      </c>
      <c r="H7" s="20"/>
      <c r="I7" s="20"/>
      <c r="J7" s="0"/>
      <c r="K7" s="3"/>
      <c r="L7" s="3" t="s">
        <v>7</v>
      </c>
      <c r="M7" s="3"/>
    </row>
    <row r="8" ht="30" customHeight="1">
      <c r="A8" s="0"/>
      <c r="B8" s="0"/>
      <c r="C8" s="0"/>
      <c r="D8" s="0"/>
      <c r="E8" s="0"/>
      <c r="F8" s="0"/>
      <c r="G8" s="20" t="s">
        <v>8</v>
      </c>
      <c r="H8" s="20"/>
      <c r="I8" s="20"/>
      <c r="J8" s="0"/>
      <c r="K8" s="8" t="s">
        <v>9</v>
      </c>
      <c r="L8" s="8" t="s">
        <v>10</v>
      </c>
      <c r="M8" s="8"/>
    </row>
    <row r="9" ht="20" customHeight="1">
      <c r="A9" s="0"/>
      <c r="B9" s="0"/>
      <c r="C9" s="0"/>
      <c r="D9" s="0"/>
      <c r="E9" s="0"/>
      <c r="F9" s="0"/>
      <c r="G9" s="20" t="s">
        <v>11</v>
      </c>
      <c r="H9" s="20"/>
      <c r="I9" s="20"/>
      <c r="J9" s="0"/>
      <c r="K9" s="3" t="s">
        <v>12</v>
      </c>
      <c r="L9" s="3"/>
      <c r="M9" s="3"/>
    </row>
    <row r="10" ht="15" customHeight="1">
      <c r="A10" s="0"/>
      <c r="B10" s="0"/>
      <c r="C10" s="0"/>
      <c r="D10" s="0"/>
      <c r="E10" s="0"/>
      <c r="F10" s="0"/>
      <c r="G10" s="21" t="s">
        <v>13</v>
      </c>
      <c r="H10" s="21"/>
      <c r="I10" s="21"/>
      <c r="J10" s="0"/>
      <c r="K10" s="8" t="s">
        <v>14</v>
      </c>
      <c r="L10" s="8"/>
      <c r="M10" s="8"/>
    </row>
    <row r="11" ht="20" customHeight="1">
</row>
    <row r="12" ht="30" customHeight="1">
      <c r="A12" s="1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ht="30" customHeight="1">
      <c r="A13" s="1" t="s">
        <v>16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ht="30" customHeight="1">
      <c r="A14" s="11" t="s">
        <v>17</v>
      </c>
      <c r="B14" s="11"/>
      <c r="C14" s="11"/>
      <c r="D14" s="11"/>
      <c r="E14" s="11" t="s">
        <v>18</v>
      </c>
      <c r="F14" s="11"/>
      <c r="G14" s="11"/>
      <c r="H14" s="11"/>
      <c r="I14" s="11"/>
      <c r="J14" s="11"/>
      <c r="K14" s="11"/>
      <c r="L14" s="11"/>
      <c r="M14" s="11"/>
    </row>
    <row r="15" ht="30" customHeight="1">
      <c r="A15" s="11" t="s">
        <v>19</v>
      </c>
      <c r="B15" s="11"/>
      <c r="C15" s="11"/>
      <c r="D15" s="11"/>
      <c r="E15" s="11" t="s">
        <v>20</v>
      </c>
      <c r="F15" s="11"/>
      <c r="G15" s="11"/>
      <c r="H15" s="11"/>
      <c r="I15" s="11"/>
      <c r="J15" s="11"/>
      <c r="K15" s="11"/>
      <c r="L15" s="11"/>
      <c r="M15" s="11"/>
    </row>
    <row r="16" ht="30" customHeight="1">
      <c r="A16" s="11" t="s">
        <v>21</v>
      </c>
      <c r="B16" s="11"/>
      <c r="C16" s="11"/>
      <c r="D16" s="11"/>
      <c r="E16" s="11" t="s">
        <v>22</v>
      </c>
      <c r="F16" s="11"/>
      <c r="G16" s="11"/>
      <c r="H16" s="11"/>
      <c r="I16" s="11"/>
      <c r="J16" s="11"/>
      <c r="K16" s="11"/>
      <c r="L16" s="11"/>
      <c r="M16" s="11"/>
    </row>
    <row r="17" ht="30" customHeight="1">
      <c r="A17" s="11" t="s">
        <v>23</v>
      </c>
      <c r="B17" s="11"/>
      <c r="C17" s="11"/>
      <c r="D17" s="11"/>
      <c r="E17" s="11" t="s">
        <v>24</v>
      </c>
      <c r="F17" s="11"/>
      <c r="G17" s="11"/>
      <c r="H17" s="11"/>
      <c r="I17" s="11"/>
      <c r="J17" s="11"/>
      <c r="K17" s="11"/>
      <c r="L17" s="11"/>
      <c r="M17" s="11"/>
    </row>
    <row r="18" ht="30" customHeight="1">
      <c r="A18" s="11" t="s">
        <v>25</v>
      </c>
      <c r="B18" s="11"/>
      <c r="C18" s="11"/>
      <c r="D18" s="11"/>
      <c r="E18" s="11" t="s">
        <v>26</v>
      </c>
      <c r="F18" s="11"/>
      <c r="G18" s="11"/>
      <c r="H18" s="11"/>
      <c r="I18" s="11"/>
      <c r="J18" s="11"/>
      <c r="K18" s="11"/>
      <c r="L18" s="11"/>
      <c r="M18" s="11"/>
    </row>
    <row r="19" ht="30" customHeight="1">
      <c r="A19" s="11" t="s">
        <v>27</v>
      </c>
      <c r="B19" s="11"/>
      <c r="C19" s="11"/>
      <c r="D19" s="11"/>
      <c r="E19" s="11" t="s">
        <v>28</v>
      </c>
      <c r="F19" s="11"/>
      <c r="G19" s="11"/>
      <c r="H19" s="11"/>
      <c r="I19" s="11"/>
      <c r="J19" s="11"/>
      <c r="K19" s="11"/>
      <c r="L19" s="11"/>
      <c r="M19" s="11"/>
    </row>
    <row r="20" ht="30" customHeight="1">
      <c r="A20" s="11" t="s">
        <v>29</v>
      </c>
      <c r="B20" s="11"/>
      <c r="C20" s="11"/>
      <c r="D20" s="11"/>
      <c r="E20" s="11" t="s">
        <v>30</v>
      </c>
      <c r="F20" s="11"/>
      <c r="G20" s="11"/>
      <c r="H20" s="11"/>
      <c r="I20" s="11"/>
      <c r="J20" s="11"/>
      <c r="K20" s="11"/>
      <c r="L20" s="11"/>
      <c r="M20" s="11"/>
    </row>
    <row r="21" ht="30" customHeight="1">
      <c r="A21" s="11" t="s">
        <v>31</v>
      </c>
      <c r="B21" s="11"/>
      <c r="C21" s="11"/>
      <c r="D21" s="11"/>
      <c r="E21" s="11" t="s">
        <v>32</v>
      </c>
      <c r="F21" s="11"/>
      <c r="G21" s="11"/>
      <c r="H21" s="11"/>
      <c r="I21" s="11"/>
      <c r="J21" s="11"/>
      <c r="K21" s="11"/>
      <c r="L21" s="11"/>
      <c r="M21" s="11"/>
    </row>
    <row r="22" ht="30" customHeight="1">
      <c r="A22" s="11" t="s">
        <v>33</v>
      </c>
      <c r="B22" s="11"/>
      <c r="C22" s="11"/>
      <c r="D22" s="11"/>
      <c r="E22" s="11" t="s">
        <v>34</v>
      </c>
      <c r="F22" s="11"/>
      <c r="G22" s="11"/>
      <c r="H22" s="11"/>
      <c r="I22" s="11"/>
      <c r="J22" s="11"/>
      <c r="K22" s="11"/>
      <c r="L22" s="11"/>
      <c r="M22" s="11"/>
    </row>
    <row r="23" ht="70" customHeight="1">
      <c r="A23" s="11" t="s">
        <v>35</v>
      </c>
      <c r="B23" s="11"/>
      <c r="C23" s="11"/>
      <c r="D23" s="11"/>
      <c r="E23" s="11" t="s">
        <v>36</v>
      </c>
      <c r="F23" s="11"/>
      <c r="G23" s="11"/>
      <c r="H23" s="11"/>
      <c r="I23" s="11"/>
      <c r="J23" s="11"/>
      <c r="K23" s="11"/>
      <c r="L23" s="11"/>
      <c r="M23" s="11"/>
    </row>
  </sheetData>
  <sheetProtection password="B493" sheet="1" objects="1" scenarios="1"/>
  <mergeCells>
    <mergeCell ref="G4:I4"/>
    <mergeCell ref="K4:M4"/>
    <mergeCell ref="G5:I5"/>
    <mergeCell ref="K5:M5"/>
    <mergeCell ref="G6:I6"/>
    <mergeCell ref="K6:M6"/>
    <mergeCell ref="G7:I7"/>
    <mergeCell ref="L7:M7"/>
    <mergeCell ref="G8:I8"/>
    <mergeCell ref="L8:M8"/>
    <mergeCell ref="G9:I9"/>
    <mergeCell ref="K9:M9"/>
    <mergeCell ref="G10:I10"/>
    <mergeCell ref="K10:M10"/>
    <mergeCell ref="A12:M12"/>
    <mergeCell ref="A13:M13"/>
    <mergeCell ref="A14:D14"/>
    <mergeCell ref="E14:M14"/>
    <mergeCell ref="A15:D15"/>
    <mergeCell ref="E15:M15"/>
    <mergeCell ref="A16:D16"/>
    <mergeCell ref="E16:M16"/>
    <mergeCell ref="A17:D17"/>
    <mergeCell ref="E17:M17"/>
    <mergeCell ref="A18:D18"/>
    <mergeCell ref="E18:M18"/>
    <mergeCell ref="A19:D19"/>
    <mergeCell ref="E19:M19"/>
    <mergeCell ref="A20:D20"/>
    <mergeCell ref="E20:M20"/>
    <mergeCell ref="A21:D21"/>
    <mergeCell ref="E21:M21"/>
    <mergeCell ref="A22:D22"/>
    <mergeCell ref="E22:M22"/>
    <mergeCell ref="A23:D23"/>
    <mergeCell ref="E23:M23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3" width="9.55" customWidth="1"/>
    <col min="4" max="4" width="21.01" customWidth="1"/>
    <col min="5" max="10" width="19.10" customWidth="1"/>
    <col min="11" max="12" width="21.01" customWidth="1"/>
  </cols>
  <sheetData>
    <row r="1" ht="15" customHeight="1">
</row>
    <row r="2" ht="25" customHeight="1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" customHeight="1">
</row>
    <row r="4" ht="25" customHeight="1">
      <c r="A4" s="10" t="s">
        <v>38</v>
      </c>
      <c r="B4" s="10" t="s">
        <v>39</v>
      </c>
      <c r="C4" s="10" t="s">
        <v>40</v>
      </c>
      <c r="D4" s="10" t="s">
        <v>41</v>
      </c>
      <c r="E4" s="10" t="s">
        <v>42</v>
      </c>
      <c r="F4" s="10"/>
      <c r="G4" s="10"/>
      <c r="H4" s="10"/>
      <c r="I4" s="10"/>
      <c r="J4" s="10"/>
      <c r="K4" s="10"/>
    </row>
    <row r="5" ht="25" customHeight="1">
      <c r="A5" s="10"/>
      <c r="B5" s="10"/>
      <c r="C5" s="10"/>
      <c r="D5" s="10"/>
      <c r="E5" s="10" t="s">
        <v>43</v>
      </c>
      <c r="F5" s="10"/>
      <c r="G5" s="10"/>
      <c r="H5" s="10"/>
      <c r="I5" s="10" t="s">
        <v>44</v>
      </c>
      <c r="J5" s="10" t="s">
        <v>45</v>
      </c>
      <c r="K5" s="10" t="s">
        <v>46</v>
      </c>
    </row>
    <row r="6" ht="100" customHeight="1">
      <c r="A6" s="10"/>
      <c r="B6" s="10"/>
      <c r="C6" s="10"/>
      <c r="D6" s="10"/>
      <c r="E6" s="10" t="s">
        <v>47</v>
      </c>
      <c r="F6" s="10" t="s">
        <v>48</v>
      </c>
      <c r="G6" s="10" t="s">
        <v>49</v>
      </c>
      <c r="H6" s="10" t="s">
        <v>50</v>
      </c>
      <c r="I6" s="10"/>
      <c r="J6" s="10"/>
      <c r="K6" s="10"/>
    </row>
    <row r="7" ht="20" customHeight="1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</row>
    <row r="8" ht="25" customHeight="1">
      <c r="A8" s="11" t="s">
        <v>51</v>
      </c>
      <c r="B8" s="10" t="s">
        <v>52</v>
      </c>
      <c r="C8" s="10" t="s">
        <v>53</v>
      </c>
      <c r="D8" s="10" t="s">
        <v>53</v>
      </c>
      <c r="E8" s="14">
        <v>204248.24</v>
      </c>
      <c r="F8" s="14">
        <v>1183877.96</v>
      </c>
      <c r="G8" s="14">
        <v>67983000</v>
      </c>
      <c r="H8" s="14">
        <v>4183325.5</v>
      </c>
      <c r="I8" s="14">
        <v>0</v>
      </c>
      <c r="J8" s="14">
        <v>0</v>
      </c>
      <c r="K8" s="14">
        <v>0</v>
      </c>
    </row>
    <row r="9" ht="25" customHeight="1">
      <c r="A9" s="11" t="s">
        <v>54</v>
      </c>
      <c r="B9" s="10" t="s">
        <v>55</v>
      </c>
      <c r="C9" s="10" t="s">
        <v>53</v>
      </c>
      <c r="D9" s="10" t="s">
        <v>53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</row>
    <row r="10" ht="25" customHeight="1">
      <c r="A10" s="11" t="s">
        <v>56</v>
      </c>
      <c r="B10" s="10" t="s">
        <v>57</v>
      </c>
      <c r="C10" s="10"/>
      <c r="D10" s="10"/>
      <c r="E10" s="14">
        <v>266317992.31</v>
      </c>
      <c r="F10" s="14">
        <v>120836101.77</v>
      </c>
      <c r="G10" s="14">
        <v>49168217.66</v>
      </c>
      <c r="H10" s="14">
        <v>17745674.85</v>
      </c>
      <c r="I10" s="14">
        <v>252437460.36</v>
      </c>
      <c r="J10" s="14">
        <v>252852228.48</v>
      </c>
      <c r="K10" s="14">
        <v>0</v>
      </c>
    </row>
    <row r="11" ht="25" customHeight="1">
      <c r="A11" s="11" t="s">
        <v>58</v>
      </c>
      <c r="B11" s="10" t="s">
        <v>59</v>
      </c>
      <c r="C11" s="10" t="s">
        <v>60</v>
      </c>
      <c r="D11" s="10" t="s">
        <v>61</v>
      </c>
      <c r="E11" s="14" t="s">
        <v>62</v>
      </c>
      <c r="F11" s="14" t="s">
        <v>62</v>
      </c>
      <c r="G11" s="14" t="s">
        <v>62</v>
      </c>
      <c r="H11" s="14">
        <v>498056.59</v>
      </c>
      <c r="I11" s="14">
        <v>460000</v>
      </c>
      <c r="J11" s="14">
        <v>460000</v>
      </c>
      <c r="K11" s="14">
        <v>0</v>
      </c>
    </row>
    <row r="12" ht="50" customHeight="1">
      <c r="A12" s="11" t="s">
        <v>63</v>
      </c>
      <c r="B12" s="10" t="s">
        <v>64</v>
      </c>
      <c r="C12" s="10" t="s">
        <v>65</v>
      </c>
      <c r="D12" s="10" t="s">
        <v>66</v>
      </c>
      <c r="E12" s="14">
        <v>266317992.31</v>
      </c>
      <c r="F12" s="14" t="s">
        <v>62</v>
      </c>
      <c r="G12" s="14" t="s">
        <v>62</v>
      </c>
      <c r="H12" s="14">
        <v>5297272.84</v>
      </c>
      <c r="I12" s="14">
        <v>246064460.36</v>
      </c>
      <c r="J12" s="14">
        <v>246479228.48</v>
      </c>
      <c r="K12" s="14">
        <v>0</v>
      </c>
    </row>
    <row r="13" ht="75" customHeight="1">
      <c r="A13" s="11" t="s">
        <v>67</v>
      </c>
      <c r="B13" s="10" t="s">
        <v>68</v>
      </c>
      <c r="C13" s="10" t="s">
        <v>65</v>
      </c>
      <c r="D13" s="10"/>
      <c r="E13" s="14">
        <v>266317992.31</v>
      </c>
      <c r="F13" s="14" t="s">
        <v>62</v>
      </c>
      <c r="G13" s="14" t="s">
        <v>62</v>
      </c>
      <c r="H13" s="14">
        <v>0</v>
      </c>
      <c r="I13" s="14">
        <v>243064460.36</v>
      </c>
      <c r="J13" s="14">
        <v>243479228.48</v>
      </c>
      <c r="K13" s="14">
        <v>0</v>
      </c>
    </row>
    <row r="14" ht="50" customHeight="1">
      <c r="A14" s="11" t="s">
        <v>69</v>
      </c>
      <c r="B14" s="10" t="s">
        <v>70</v>
      </c>
      <c r="C14" s="10" t="s">
        <v>71</v>
      </c>
      <c r="D14" s="10" t="s">
        <v>72</v>
      </c>
      <c r="E14" s="14" t="s">
        <v>62</v>
      </c>
      <c r="F14" s="14" t="s">
        <v>62</v>
      </c>
      <c r="G14" s="14" t="s">
        <v>62</v>
      </c>
      <c r="H14" s="14">
        <v>11925.42</v>
      </c>
      <c r="I14" s="14">
        <v>10000</v>
      </c>
      <c r="J14" s="14">
        <v>10000</v>
      </c>
      <c r="K14" s="14">
        <v>0</v>
      </c>
    </row>
    <row r="15" ht="25" customHeight="1">
      <c r="A15" s="11" t="s">
        <v>73</v>
      </c>
      <c r="B15" s="10" t="s">
        <v>74</v>
      </c>
      <c r="C15" s="10" t="s">
        <v>75</v>
      </c>
      <c r="D15" s="10" t="s">
        <v>76</v>
      </c>
      <c r="E15" s="14" t="s">
        <v>62</v>
      </c>
      <c r="F15" s="14">
        <v>120836101.77</v>
      </c>
      <c r="G15" s="14">
        <v>49168217.66</v>
      </c>
      <c r="H15" s="14">
        <v>328500</v>
      </c>
      <c r="I15" s="14">
        <v>903000</v>
      </c>
      <c r="J15" s="14">
        <v>903000</v>
      </c>
      <c r="K15" s="14">
        <v>0</v>
      </c>
    </row>
    <row r="16" ht="38" customHeight="1">
      <c r="A16" s="11" t="s">
        <v>77</v>
      </c>
      <c r="B16" s="10" t="s">
        <v>78</v>
      </c>
      <c r="C16" s="10" t="s">
        <v>75</v>
      </c>
      <c r="D16" s="10"/>
      <c r="E16" s="14" t="s">
        <v>62</v>
      </c>
      <c r="F16" s="14">
        <v>120836101.77</v>
      </c>
      <c r="G16" s="14" t="s">
        <v>62</v>
      </c>
      <c r="H16" s="14">
        <v>0</v>
      </c>
      <c r="I16" s="14">
        <v>873000</v>
      </c>
      <c r="J16" s="14">
        <v>873000</v>
      </c>
      <c r="K16" s="14">
        <v>0</v>
      </c>
    </row>
    <row r="17" ht="50" customHeight="1">
      <c r="A17" s="11" t="s">
        <v>79</v>
      </c>
      <c r="B17" s="10" t="s">
        <v>80</v>
      </c>
      <c r="C17" s="10" t="s">
        <v>75</v>
      </c>
      <c r="D17" s="10" t="s">
        <v>81</v>
      </c>
      <c r="E17" s="14" t="s">
        <v>62</v>
      </c>
      <c r="F17" s="14">
        <v>66047124.5</v>
      </c>
      <c r="G17" s="14" t="s">
        <v>62</v>
      </c>
      <c r="H17" s="14">
        <v>0</v>
      </c>
      <c r="I17" s="14">
        <v>873000</v>
      </c>
      <c r="J17" s="14">
        <v>873000</v>
      </c>
      <c r="K17" s="14">
        <v>0</v>
      </c>
    </row>
    <row r="18" ht="50" customHeight="1">
      <c r="A18" s="11" t="s">
        <v>82</v>
      </c>
      <c r="B18" s="10" t="s">
        <v>83</v>
      </c>
      <c r="C18" s="10" t="s">
        <v>75</v>
      </c>
      <c r="D18" s="10" t="s">
        <v>84</v>
      </c>
      <c r="E18" s="14" t="s">
        <v>62</v>
      </c>
      <c r="F18" s="14">
        <v>54788977.27</v>
      </c>
      <c r="G18" s="14" t="s">
        <v>62</v>
      </c>
      <c r="H18" s="14">
        <v>0</v>
      </c>
      <c r="I18" s="14">
        <v>0</v>
      </c>
      <c r="J18" s="14">
        <v>0</v>
      </c>
      <c r="K18" s="14">
        <v>0</v>
      </c>
    </row>
    <row r="19" ht="25" customHeight="1">
      <c r="A19" s="11" t="s">
        <v>85</v>
      </c>
      <c r="B19" s="10" t="s">
        <v>86</v>
      </c>
      <c r="C19" s="10" t="s">
        <v>75</v>
      </c>
      <c r="D19" s="10" t="s">
        <v>84</v>
      </c>
      <c r="E19" s="14" t="s">
        <v>62</v>
      </c>
      <c r="F19" s="14" t="s">
        <v>62</v>
      </c>
      <c r="G19" s="14">
        <v>49168217.66</v>
      </c>
      <c r="H19" s="14">
        <v>0</v>
      </c>
      <c r="I19" s="14">
        <v>0</v>
      </c>
      <c r="J19" s="14">
        <v>0</v>
      </c>
      <c r="K19" s="14">
        <v>0</v>
      </c>
    </row>
    <row r="20" ht="25" customHeight="1">
      <c r="A20" s="11" t="s">
        <v>87</v>
      </c>
      <c r="B20" s="10" t="s">
        <v>88</v>
      </c>
      <c r="C20" s="10" t="s">
        <v>89</v>
      </c>
      <c r="D20" s="10" t="s">
        <v>90</v>
      </c>
      <c r="E20" s="14" t="s">
        <v>62</v>
      </c>
      <c r="F20" s="14" t="s">
        <v>62</v>
      </c>
      <c r="G20" s="14" t="s">
        <v>62</v>
      </c>
      <c r="H20" s="14">
        <v>0</v>
      </c>
      <c r="I20" s="14">
        <v>0</v>
      </c>
      <c r="J20" s="14">
        <v>0</v>
      </c>
      <c r="K20" s="14">
        <v>0</v>
      </c>
    </row>
    <row r="21" ht="25" customHeight="1">
      <c r="A21" s="11" t="s">
        <v>91</v>
      </c>
      <c r="B21" s="10" t="s">
        <v>92</v>
      </c>
      <c r="C21" s="10"/>
      <c r="D21" s="10"/>
      <c r="E21" s="14" t="s">
        <v>62</v>
      </c>
      <c r="F21" s="14" t="s">
        <v>62</v>
      </c>
      <c r="G21" s="14" t="s">
        <v>62</v>
      </c>
      <c r="H21" s="14">
        <v>11609920</v>
      </c>
      <c r="I21" s="14">
        <v>5000000</v>
      </c>
      <c r="J21" s="14">
        <v>5000000</v>
      </c>
      <c r="K21" s="14">
        <v>0</v>
      </c>
    </row>
    <row r="22" ht="25" customHeight="1">
      <c r="A22" s="11" t="s">
        <v>93</v>
      </c>
      <c r="B22" s="10"/>
      <c r="C22" s="10"/>
      <c r="D22" s="10"/>
      <c r="E22" s="14" t="s">
        <v>62</v>
      </c>
      <c r="F22" s="14" t="s">
        <v>62</v>
      </c>
      <c r="G22" s="14" t="s">
        <v>62</v>
      </c>
      <c r="H22" s="14">
        <v>0</v>
      </c>
      <c r="I22" s="14">
        <v>0</v>
      </c>
      <c r="J22" s="14">
        <v>0</v>
      </c>
      <c r="K22" s="14">
        <v>0</v>
      </c>
    </row>
    <row r="23" ht="25" customHeight="1">
      <c r="A23" s="11" t="s">
        <v>94</v>
      </c>
      <c r="B23" s="10" t="s">
        <v>95</v>
      </c>
      <c r="C23" s="10" t="s">
        <v>53</v>
      </c>
      <c r="D23" s="10"/>
      <c r="E23" s="14" t="s">
        <v>62</v>
      </c>
      <c r="F23" s="14" t="s">
        <v>62</v>
      </c>
      <c r="G23" s="14" t="s">
        <v>62</v>
      </c>
      <c r="H23" s="14">
        <v>11609920</v>
      </c>
      <c r="I23" s="14">
        <v>5000000</v>
      </c>
      <c r="J23" s="14">
        <v>5000000</v>
      </c>
      <c r="K23" s="14">
        <v>0</v>
      </c>
    </row>
    <row r="24" ht="25" customHeight="1">
      <c r="A24" s="11" t="s">
        <v>96</v>
      </c>
      <c r="B24" s="10" t="s">
        <v>97</v>
      </c>
      <c r="C24" s="10" t="s">
        <v>89</v>
      </c>
      <c r="D24" s="10"/>
      <c r="E24" s="14" t="s">
        <v>62</v>
      </c>
      <c r="F24" s="14" t="s">
        <v>62</v>
      </c>
      <c r="G24" s="14" t="s">
        <v>62</v>
      </c>
      <c r="H24" s="14">
        <v>0</v>
      </c>
      <c r="I24" s="14">
        <v>0</v>
      </c>
      <c r="J24" s="14">
        <v>0</v>
      </c>
      <c r="K24" s="14">
        <v>0</v>
      </c>
    </row>
    <row r="25" ht="25" customHeight="1">
      <c r="A25" s="11" t="s">
        <v>98</v>
      </c>
      <c r="B25" s="10" t="s">
        <v>99</v>
      </c>
      <c r="C25" s="10" t="s">
        <v>100</v>
      </c>
      <c r="D25" s="10"/>
      <c r="E25" s="14" t="s">
        <v>62</v>
      </c>
      <c r="F25" s="14" t="s">
        <v>62</v>
      </c>
      <c r="G25" s="14" t="s">
        <v>62</v>
      </c>
      <c r="H25" s="14">
        <v>0</v>
      </c>
      <c r="I25" s="14">
        <v>0</v>
      </c>
      <c r="J25" s="14">
        <v>0</v>
      </c>
      <c r="K25" s="14">
        <v>0</v>
      </c>
    </row>
    <row r="26" ht="25" customHeight="1">
      <c r="A26" s="11" t="s">
        <v>101</v>
      </c>
      <c r="B26" s="10" t="s">
        <v>102</v>
      </c>
      <c r="C26" s="10" t="s">
        <v>103</v>
      </c>
      <c r="D26" s="10"/>
      <c r="E26" s="14" t="s">
        <v>62</v>
      </c>
      <c r="F26" s="14" t="s">
        <v>62</v>
      </c>
      <c r="G26" s="14" t="s">
        <v>62</v>
      </c>
      <c r="H26" s="14">
        <v>11609920</v>
      </c>
      <c r="I26" s="14">
        <v>5000000</v>
      </c>
      <c r="J26" s="14">
        <v>5000000</v>
      </c>
      <c r="K26" s="14">
        <v>0</v>
      </c>
    </row>
    <row r="27" ht="50" customHeight="1">
      <c r="A27" s="11" t="s">
        <v>104</v>
      </c>
      <c r="B27" s="10" t="s">
        <v>105</v>
      </c>
      <c r="C27" s="10" t="s">
        <v>106</v>
      </c>
      <c r="D27" s="10"/>
      <c r="E27" s="14" t="s">
        <v>62</v>
      </c>
      <c r="F27" s="14" t="s">
        <v>62</v>
      </c>
      <c r="G27" s="14" t="s">
        <v>62</v>
      </c>
      <c r="H27" s="14">
        <v>0</v>
      </c>
      <c r="I27" s="14">
        <v>0</v>
      </c>
      <c r="J27" s="14">
        <v>0</v>
      </c>
      <c r="K27" s="14">
        <v>0</v>
      </c>
    </row>
    <row r="28" ht="50" customHeight="1">
      <c r="A28" s="11" t="s">
        <v>107</v>
      </c>
      <c r="B28" s="10" t="s">
        <v>108</v>
      </c>
      <c r="C28" s="10" t="s">
        <v>109</v>
      </c>
      <c r="D28" s="10"/>
      <c r="E28" s="14" t="s">
        <v>62</v>
      </c>
      <c r="F28" s="14" t="s">
        <v>62</v>
      </c>
      <c r="G28" s="14" t="s">
        <v>62</v>
      </c>
      <c r="H28" s="14">
        <v>0</v>
      </c>
      <c r="I28" s="14">
        <v>0</v>
      </c>
      <c r="J28" s="14">
        <v>0</v>
      </c>
      <c r="K28" s="14">
        <v>0</v>
      </c>
    </row>
    <row r="29" ht="25" customHeight="1">
      <c r="A29" s="11" t="s">
        <v>110</v>
      </c>
      <c r="B29" s="10" t="s">
        <v>111</v>
      </c>
      <c r="C29" s="10" t="s">
        <v>53</v>
      </c>
      <c r="D29" s="10" t="s">
        <v>53</v>
      </c>
      <c r="E29" s="14">
        <v>266522240.55</v>
      </c>
      <c r="F29" s="14">
        <v>122019979.73</v>
      </c>
      <c r="G29" s="14">
        <v>117151217.66</v>
      </c>
      <c r="H29" s="14">
        <v>19027709.35</v>
      </c>
      <c r="I29" s="14">
        <v>250437460.36</v>
      </c>
      <c r="J29" s="14">
        <v>250852228.48</v>
      </c>
      <c r="K29" s="14">
        <v>0</v>
      </c>
    </row>
    <row r="30" ht="25" customHeight="1">
      <c r="A30" s="11" t="s">
        <v>112</v>
      </c>
      <c r="B30" s="10" t="s">
        <v>113</v>
      </c>
      <c r="C30" s="10" t="s">
        <v>53</v>
      </c>
      <c r="D30" s="10" t="s">
        <v>53</v>
      </c>
      <c r="E30" s="14">
        <v>237795550.57</v>
      </c>
      <c r="F30" s="14" t="s">
        <v>62</v>
      </c>
      <c r="G30" s="14" t="s">
        <v>62</v>
      </c>
      <c r="H30" s="14">
        <v>129239.06</v>
      </c>
      <c r="I30" s="14">
        <v>219062811.83</v>
      </c>
      <c r="J30" s="14">
        <v>219281292.73</v>
      </c>
      <c r="K30" s="14">
        <v>0</v>
      </c>
    </row>
    <row r="31" ht="25" customHeight="1">
      <c r="A31" s="11" t="s">
        <v>114</v>
      </c>
      <c r="B31" s="10" t="s">
        <v>115</v>
      </c>
      <c r="C31" s="10" t="s">
        <v>116</v>
      </c>
      <c r="D31" s="10" t="s">
        <v>117</v>
      </c>
      <c r="E31" s="14">
        <v>182609918.38</v>
      </c>
      <c r="F31" s="14" t="s">
        <v>62</v>
      </c>
      <c r="G31" s="14" t="s">
        <v>62</v>
      </c>
      <c r="H31" s="14">
        <v>99260.42</v>
      </c>
      <c r="I31" s="14">
        <v>168004066</v>
      </c>
      <c r="J31" s="14">
        <v>168171870.07</v>
      </c>
      <c r="K31" s="14">
        <v>0</v>
      </c>
    </row>
    <row r="32" ht="50" customHeight="1">
      <c r="A32" s="11" t="s">
        <v>118</v>
      </c>
      <c r="B32" s="10" t="s">
        <v>119</v>
      </c>
      <c r="C32" s="10" t="s">
        <v>120</v>
      </c>
      <c r="D32" s="10" t="s">
        <v>121</v>
      </c>
      <c r="E32" s="14">
        <v>460847.7</v>
      </c>
      <c r="F32" s="14" t="s">
        <v>62</v>
      </c>
      <c r="G32" s="14" t="s">
        <v>62</v>
      </c>
      <c r="H32" s="14">
        <v>0</v>
      </c>
      <c r="I32" s="14">
        <v>321517.9</v>
      </c>
      <c r="J32" s="14">
        <v>321517.9</v>
      </c>
      <c r="K32" s="14">
        <v>0</v>
      </c>
    </row>
    <row r="33" ht="50" customHeight="1">
      <c r="A33" s="11" t="s">
        <v>122</v>
      </c>
      <c r="B33" s="10" t="s">
        <v>123</v>
      </c>
      <c r="C33" s="10" t="s">
        <v>124</v>
      </c>
      <c r="D33" s="10" t="s">
        <v>125</v>
      </c>
      <c r="E33" s="14" t="s">
        <v>62</v>
      </c>
      <c r="F33" s="14" t="s">
        <v>62</v>
      </c>
      <c r="G33" s="14" t="s">
        <v>62</v>
      </c>
      <c r="H33" s="14">
        <v>0</v>
      </c>
      <c r="I33" s="14">
        <v>0</v>
      </c>
      <c r="J33" s="14">
        <v>0</v>
      </c>
      <c r="K33" s="14">
        <v>0</v>
      </c>
    </row>
    <row r="34" ht="75" customHeight="1">
      <c r="A34" s="11" t="s">
        <v>126</v>
      </c>
      <c r="B34" s="10" t="s">
        <v>127</v>
      </c>
      <c r="C34" s="10" t="s">
        <v>128</v>
      </c>
      <c r="D34" s="10" t="s">
        <v>129</v>
      </c>
      <c r="E34" s="14">
        <v>54724784.49</v>
      </c>
      <c r="F34" s="14" t="s">
        <v>62</v>
      </c>
      <c r="G34" s="14" t="s">
        <v>62</v>
      </c>
      <c r="H34" s="14">
        <v>29978.64</v>
      </c>
      <c r="I34" s="14">
        <v>50737227.93</v>
      </c>
      <c r="J34" s="14">
        <v>50787904.76</v>
      </c>
      <c r="K34" s="14">
        <v>0</v>
      </c>
    </row>
    <row r="35" ht="25" customHeight="1">
      <c r="A35" s="11" t="s">
        <v>130</v>
      </c>
      <c r="B35" s="10" t="s">
        <v>131</v>
      </c>
      <c r="C35" s="10" t="s">
        <v>128</v>
      </c>
      <c r="D35" s="10"/>
      <c r="E35" s="14">
        <v>54724784.49</v>
      </c>
      <c r="F35" s="14" t="s">
        <v>62</v>
      </c>
      <c r="G35" s="14" t="s">
        <v>62</v>
      </c>
      <c r="H35" s="14">
        <v>29978.64</v>
      </c>
      <c r="I35" s="14">
        <v>50737227.93</v>
      </c>
      <c r="J35" s="14">
        <v>50787904.76</v>
      </c>
      <c r="K35" s="14">
        <v>0</v>
      </c>
    </row>
    <row r="36" ht="25" customHeight="1">
      <c r="A36" s="11" t="s">
        <v>132</v>
      </c>
      <c r="B36" s="10" t="s">
        <v>133</v>
      </c>
      <c r="C36" s="10" t="s">
        <v>128</v>
      </c>
      <c r="D36" s="10"/>
      <c r="E36" s="14" t="s">
        <v>62</v>
      </c>
      <c r="F36" s="14" t="s">
        <v>62</v>
      </c>
      <c r="G36" s="14" t="s">
        <v>62</v>
      </c>
      <c r="H36" s="14">
        <v>0</v>
      </c>
      <c r="I36" s="14">
        <v>0</v>
      </c>
      <c r="J36" s="14">
        <v>0</v>
      </c>
      <c r="K36" s="14">
        <v>0</v>
      </c>
    </row>
    <row r="37" ht="75" customHeight="1">
      <c r="A37" s="11" t="s">
        <v>134</v>
      </c>
      <c r="B37" s="10" t="s">
        <v>135</v>
      </c>
      <c r="C37" s="10" t="s">
        <v>136</v>
      </c>
      <c r="D37" s="10"/>
      <c r="E37" s="14" t="s">
        <v>62</v>
      </c>
      <c r="F37" s="14" t="s">
        <v>62</v>
      </c>
      <c r="G37" s="14" t="s">
        <v>62</v>
      </c>
      <c r="H37" s="14">
        <v>0</v>
      </c>
      <c r="I37" s="14">
        <v>0</v>
      </c>
      <c r="J37" s="14">
        <v>0</v>
      </c>
      <c r="K37" s="14">
        <v>0</v>
      </c>
    </row>
    <row r="38" ht="38" customHeight="1">
      <c r="A38" s="11" t="s">
        <v>137</v>
      </c>
      <c r="B38" s="10" t="s">
        <v>138</v>
      </c>
      <c r="C38" s="10" t="s">
        <v>136</v>
      </c>
      <c r="D38" s="10" t="s">
        <v>139</v>
      </c>
      <c r="E38" s="14" t="s">
        <v>62</v>
      </c>
      <c r="F38" s="14" t="s">
        <v>62</v>
      </c>
      <c r="G38" s="14" t="s">
        <v>62</v>
      </c>
      <c r="H38" s="14">
        <v>0</v>
      </c>
      <c r="I38" s="14">
        <v>0</v>
      </c>
      <c r="J38" s="14">
        <v>0</v>
      </c>
      <c r="K38" s="14">
        <v>0</v>
      </c>
    </row>
    <row r="39" ht="25" customHeight="1">
      <c r="A39" s="11" t="s">
        <v>140</v>
      </c>
      <c r="B39" s="10" t="s">
        <v>141</v>
      </c>
      <c r="C39" s="10" t="s">
        <v>136</v>
      </c>
      <c r="D39" s="10"/>
      <c r="E39" s="14" t="s">
        <v>62</v>
      </c>
      <c r="F39" s="14" t="s">
        <v>62</v>
      </c>
      <c r="G39" s="14" t="s">
        <v>62</v>
      </c>
      <c r="H39" s="14">
        <v>0</v>
      </c>
      <c r="I39" s="14">
        <v>0</v>
      </c>
      <c r="J39" s="14">
        <v>0</v>
      </c>
      <c r="K39" s="14">
        <v>0</v>
      </c>
    </row>
    <row r="40" ht="25" customHeight="1">
      <c r="A40" s="11" t="s">
        <v>142</v>
      </c>
      <c r="B40" s="10" t="s">
        <v>143</v>
      </c>
      <c r="C40" s="10" t="s">
        <v>144</v>
      </c>
      <c r="D40" s="10"/>
      <c r="E40" s="14" t="s">
        <v>62</v>
      </c>
      <c r="F40" s="14" t="s">
        <v>62</v>
      </c>
      <c r="G40" s="14" t="s">
        <v>62</v>
      </c>
      <c r="H40" s="14">
        <v>20000</v>
      </c>
      <c r="I40" s="14">
        <v>20000</v>
      </c>
      <c r="J40" s="14">
        <v>20000</v>
      </c>
      <c r="K40" s="14">
        <v>0</v>
      </c>
    </row>
    <row r="41" ht="63" customHeight="1">
      <c r="A41" s="11" t="s">
        <v>145</v>
      </c>
      <c r="B41" s="10" t="s">
        <v>146</v>
      </c>
      <c r="C41" s="10" t="s">
        <v>147</v>
      </c>
      <c r="D41" s="10" t="s">
        <v>148</v>
      </c>
      <c r="E41" s="14" t="s">
        <v>62</v>
      </c>
      <c r="F41" s="14" t="s">
        <v>62</v>
      </c>
      <c r="G41" s="14" t="s">
        <v>62</v>
      </c>
      <c r="H41" s="14">
        <v>20000</v>
      </c>
      <c r="I41" s="14">
        <v>20000</v>
      </c>
      <c r="J41" s="14">
        <v>20000</v>
      </c>
      <c r="K41" s="14">
        <v>0</v>
      </c>
    </row>
    <row r="42" ht="63" customHeight="1">
      <c r="A42" s="11" t="s">
        <v>149</v>
      </c>
      <c r="B42" s="10" t="s">
        <v>150</v>
      </c>
      <c r="C42" s="10" t="s">
        <v>151</v>
      </c>
      <c r="D42" s="10"/>
      <c r="E42" s="14" t="s">
        <v>62</v>
      </c>
      <c r="F42" s="14" t="s">
        <v>62</v>
      </c>
      <c r="G42" s="14" t="s">
        <v>62</v>
      </c>
      <c r="H42" s="14">
        <v>20000</v>
      </c>
      <c r="I42" s="14">
        <v>20000</v>
      </c>
      <c r="J42" s="14">
        <v>20000</v>
      </c>
      <c r="K42" s="14">
        <v>0</v>
      </c>
    </row>
    <row r="43" ht="50" customHeight="1">
      <c r="A43" s="11" t="s">
        <v>152</v>
      </c>
      <c r="B43" s="10" t="s">
        <v>153</v>
      </c>
      <c r="C43" s="10" t="s">
        <v>154</v>
      </c>
      <c r="D43" s="10" t="s">
        <v>155</v>
      </c>
      <c r="E43" s="14" t="s">
        <v>62</v>
      </c>
      <c r="F43" s="14" t="s">
        <v>62</v>
      </c>
      <c r="G43" s="14" t="s">
        <v>62</v>
      </c>
      <c r="H43" s="14">
        <v>0</v>
      </c>
      <c r="I43" s="14">
        <v>0</v>
      </c>
      <c r="J43" s="14">
        <v>0</v>
      </c>
      <c r="K43" s="14">
        <v>0</v>
      </c>
    </row>
    <row r="44" ht="100" customHeight="1">
      <c r="A44" s="11" t="s">
        <v>156</v>
      </c>
      <c r="B44" s="10" t="s">
        <v>157</v>
      </c>
      <c r="C44" s="10" t="s">
        <v>158</v>
      </c>
      <c r="D44" s="10" t="s">
        <v>155</v>
      </c>
      <c r="E44" s="14" t="s">
        <v>62</v>
      </c>
      <c r="F44" s="14" t="s">
        <v>62</v>
      </c>
      <c r="G44" s="14" t="s">
        <v>62</v>
      </c>
      <c r="H44" s="14">
        <v>0</v>
      </c>
      <c r="I44" s="14">
        <v>0</v>
      </c>
      <c r="J44" s="14">
        <v>0</v>
      </c>
      <c r="K44" s="14">
        <v>0</v>
      </c>
    </row>
    <row r="45" ht="50" customHeight="1">
      <c r="A45" s="11" t="s">
        <v>159</v>
      </c>
      <c r="B45" s="10" t="s">
        <v>160</v>
      </c>
      <c r="C45" s="10" t="s">
        <v>161</v>
      </c>
      <c r="D45" s="10" t="s">
        <v>155</v>
      </c>
      <c r="E45" s="14" t="s">
        <v>62</v>
      </c>
      <c r="F45" s="14" t="s">
        <v>62</v>
      </c>
      <c r="G45" s="14" t="s">
        <v>62</v>
      </c>
      <c r="H45" s="14">
        <v>0</v>
      </c>
      <c r="I45" s="14">
        <v>0</v>
      </c>
      <c r="J45" s="14">
        <v>0</v>
      </c>
      <c r="K45" s="14">
        <v>0</v>
      </c>
    </row>
    <row r="46" ht="25" customHeight="1">
      <c r="A46" s="11" t="s">
        <v>162</v>
      </c>
      <c r="B46" s="10" t="s">
        <v>163</v>
      </c>
      <c r="C46" s="10" t="s">
        <v>164</v>
      </c>
      <c r="D46" s="10"/>
      <c r="E46" s="14">
        <v>5054460.42</v>
      </c>
      <c r="F46" s="14" t="s">
        <v>62</v>
      </c>
      <c r="G46" s="14" t="s">
        <v>62</v>
      </c>
      <c r="H46" s="14">
        <v>124045.67</v>
      </c>
      <c r="I46" s="14">
        <v>3621784.95</v>
      </c>
      <c r="J46" s="14">
        <v>3621784.95</v>
      </c>
      <c r="K46" s="14">
        <v>0</v>
      </c>
    </row>
    <row r="47" ht="25" customHeight="1">
      <c r="A47" s="11" t="s">
        <v>165</v>
      </c>
      <c r="B47" s="10" t="s">
        <v>166</v>
      </c>
      <c r="C47" s="10" t="s">
        <v>167</v>
      </c>
      <c r="D47" s="10" t="s">
        <v>155</v>
      </c>
      <c r="E47" s="14">
        <v>5050352.42</v>
      </c>
      <c r="F47" s="14" t="s">
        <v>62</v>
      </c>
      <c r="G47" s="14" t="s">
        <v>62</v>
      </c>
      <c r="H47" s="14">
        <v>104893</v>
      </c>
      <c r="I47" s="14">
        <v>3586176.95</v>
      </c>
      <c r="J47" s="14">
        <v>3586176.95</v>
      </c>
      <c r="K47" s="14">
        <v>0</v>
      </c>
    </row>
    <row r="48" ht="75" customHeight="1">
      <c r="A48" s="11" t="s">
        <v>168</v>
      </c>
      <c r="B48" s="10" t="s">
        <v>169</v>
      </c>
      <c r="C48" s="10" t="s">
        <v>170</v>
      </c>
      <c r="D48" s="10" t="s">
        <v>155</v>
      </c>
      <c r="E48" s="14">
        <v>4108</v>
      </c>
      <c r="F48" s="14" t="s">
        <v>62</v>
      </c>
      <c r="G48" s="14" t="s">
        <v>62</v>
      </c>
      <c r="H48" s="14">
        <v>2500</v>
      </c>
      <c r="I48" s="14">
        <v>12108</v>
      </c>
      <c r="J48" s="14">
        <v>12108</v>
      </c>
      <c r="K48" s="14">
        <v>0</v>
      </c>
    </row>
    <row r="49" ht="50" customHeight="1">
      <c r="A49" s="11" t="s">
        <v>171</v>
      </c>
      <c r="B49" s="10" t="s">
        <v>172</v>
      </c>
      <c r="C49" s="10" t="s">
        <v>173</v>
      </c>
      <c r="D49" s="10" t="s">
        <v>155</v>
      </c>
      <c r="E49" s="14" t="s">
        <v>62</v>
      </c>
      <c r="F49" s="14" t="s">
        <v>62</v>
      </c>
      <c r="G49" s="14" t="s">
        <v>62</v>
      </c>
      <c r="H49" s="14">
        <v>16652.67</v>
      </c>
      <c r="I49" s="14">
        <v>26500</v>
      </c>
      <c r="J49" s="14">
        <v>26500</v>
      </c>
      <c r="K49" s="14">
        <v>0</v>
      </c>
    </row>
    <row r="50" ht="50" customHeight="1">
      <c r="A50" s="11" t="s">
        <v>174</v>
      </c>
      <c r="B50" s="10" t="s">
        <v>175</v>
      </c>
      <c r="C50" s="10" t="s">
        <v>53</v>
      </c>
      <c r="D50" s="10"/>
      <c r="E50" s="14" t="s">
        <v>62</v>
      </c>
      <c r="F50" s="14" t="s">
        <v>62</v>
      </c>
      <c r="G50" s="14" t="s">
        <v>62</v>
      </c>
      <c r="H50" s="14">
        <v>0</v>
      </c>
      <c r="I50" s="14">
        <v>0</v>
      </c>
      <c r="J50" s="14">
        <v>0</v>
      </c>
      <c r="K50" s="14">
        <v>0</v>
      </c>
    </row>
    <row r="51" ht="50" customHeight="1">
      <c r="A51" s="11" t="s">
        <v>176</v>
      </c>
      <c r="B51" s="10" t="s">
        <v>177</v>
      </c>
      <c r="C51" s="10" t="s">
        <v>178</v>
      </c>
      <c r="D51" s="10"/>
      <c r="E51" s="14" t="s">
        <v>62</v>
      </c>
      <c r="F51" s="14" t="s">
        <v>62</v>
      </c>
      <c r="G51" s="14" t="s">
        <v>62</v>
      </c>
      <c r="H51" s="14">
        <v>0</v>
      </c>
      <c r="I51" s="14">
        <v>0</v>
      </c>
      <c r="J51" s="14">
        <v>0</v>
      </c>
      <c r="K51" s="14">
        <v>0</v>
      </c>
    </row>
    <row r="52" ht="25" customHeight="1">
      <c r="A52" s="11" t="s">
        <v>179</v>
      </c>
      <c r="B52" s="10" t="s">
        <v>180</v>
      </c>
      <c r="C52" s="10" t="s">
        <v>181</v>
      </c>
      <c r="D52" s="10"/>
      <c r="E52" s="14" t="s">
        <v>62</v>
      </c>
      <c r="F52" s="14" t="s">
        <v>62</v>
      </c>
      <c r="G52" s="14" t="s">
        <v>62</v>
      </c>
      <c r="H52" s="14">
        <v>0</v>
      </c>
      <c r="I52" s="14">
        <v>0</v>
      </c>
      <c r="J52" s="14">
        <v>0</v>
      </c>
      <c r="K52" s="14">
        <v>0</v>
      </c>
    </row>
    <row r="53" ht="75" customHeight="1">
      <c r="A53" s="11" t="s">
        <v>182</v>
      </c>
      <c r="B53" s="10" t="s">
        <v>183</v>
      </c>
      <c r="C53" s="10" t="s">
        <v>184</v>
      </c>
      <c r="D53" s="10"/>
      <c r="E53" s="14" t="s">
        <v>62</v>
      </c>
      <c r="F53" s="14" t="s">
        <v>62</v>
      </c>
      <c r="G53" s="14" t="s">
        <v>62</v>
      </c>
      <c r="H53" s="14">
        <v>0</v>
      </c>
      <c r="I53" s="14">
        <v>0</v>
      </c>
      <c r="J53" s="14">
        <v>0</v>
      </c>
      <c r="K53" s="14">
        <v>0</v>
      </c>
    </row>
    <row r="54" ht="50" customHeight="1">
      <c r="A54" s="11" t="s">
        <v>185</v>
      </c>
      <c r="B54" s="10" t="s">
        <v>186</v>
      </c>
      <c r="C54" s="10" t="s">
        <v>53</v>
      </c>
      <c r="D54" s="10"/>
      <c r="E54" s="14" t="s">
        <v>62</v>
      </c>
      <c r="F54" s="14" t="s">
        <v>62</v>
      </c>
      <c r="G54" s="14" t="s">
        <v>62</v>
      </c>
      <c r="H54" s="14">
        <v>0</v>
      </c>
      <c r="I54" s="14">
        <v>0</v>
      </c>
      <c r="J54" s="14">
        <v>0</v>
      </c>
      <c r="K54" s="14">
        <v>0</v>
      </c>
    </row>
    <row r="55" ht="75" customHeight="1">
      <c r="A55" s="11" t="s">
        <v>187</v>
      </c>
      <c r="B55" s="10" t="s">
        <v>188</v>
      </c>
      <c r="C55" s="10" t="s">
        <v>189</v>
      </c>
      <c r="D55" s="10" t="s">
        <v>155</v>
      </c>
      <c r="E55" s="14" t="s">
        <v>62</v>
      </c>
      <c r="F55" s="14" t="s">
        <v>62</v>
      </c>
      <c r="G55" s="14" t="s">
        <v>62</v>
      </c>
      <c r="H55" s="14">
        <v>0</v>
      </c>
      <c r="I55" s="14">
        <v>0</v>
      </c>
      <c r="J55" s="14">
        <v>0</v>
      </c>
      <c r="K55" s="14">
        <v>0</v>
      </c>
    </row>
    <row r="56" ht="25" customHeight="1">
      <c r="A56" s="11" t="s">
        <v>190</v>
      </c>
      <c r="B56" s="10" t="s">
        <v>191</v>
      </c>
      <c r="C56" s="10" t="s">
        <v>53</v>
      </c>
      <c r="D56" s="10"/>
      <c r="E56" s="14">
        <v>23672229.56</v>
      </c>
      <c r="F56" s="14">
        <v>122019979.73</v>
      </c>
      <c r="G56" s="14">
        <v>117151217.66</v>
      </c>
      <c r="H56" s="14">
        <v>18754424.62</v>
      </c>
      <c r="I56" s="14">
        <v>27729863.58</v>
      </c>
      <c r="J56" s="14">
        <v>27926150.8</v>
      </c>
      <c r="K56" s="14">
        <v>0</v>
      </c>
    </row>
    <row r="57" ht="50" customHeight="1">
      <c r="A57" s="11" t="s">
        <v>192</v>
      </c>
      <c r="B57" s="10" t="s">
        <v>193</v>
      </c>
      <c r="C57" s="10" t="s">
        <v>194</v>
      </c>
      <c r="D57" s="10"/>
      <c r="E57" s="14" t="s">
        <v>62</v>
      </c>
      <c r="F57" s="14" t="s">
        <v>62</v>
      </c>
      <c r="G57" s="14" t="s">
        <v>62</v>
      </c>
      <c r="H57" s="14">
        <v>0</v>
      </c>
      <c r="I57" s="14">
        <v>0</v>
      </c>
      <c r="J57" s="14">
        <v>0</v>
      </c>
      <c r="K57" s="14">
        <v>0</v>
      </c>
    </row>
    <row r="58" ht="50" customHeight="1">
      <c r="A58" s="11" t="s">
        <v>195</v>
      </c>
      <c r="B58" s="10" t="s">
        <v>196</v>
      </c>
      <c r="C58" s="10" t="s">
        <v>197</v>
      </c>
      <c r="D58" s="10"/>
      <c r="E58" s="14" t="s">
        <v>62</v>
      </c>
      <c r="F58" s="14" t="s">
        <v>62</v>
      </c>
      <c r="G58" s="14" t="s">
        <v>62</v>
      </c>
      <c r="H58" s="14">
        <v>0</v>
      </c>
      <c r="I58" s="14">
        <v>0</v>
      </c>
      <c r="J58" s="14">
        <v>0</v>
      </c>
      <c r="K58" s="14">
        <v>0</v>
      </c>
    </row>
    <row r="59" ht="50" customHeight="1">
      <c r="A59" s="11" t="s">
        <v>198</v>
      </c>
      <c r="B59" s="10" t="s">
        <v>199</v>
      </c>
      <c r="C59" s="10" t="s">
        <v>200</v>
      </c>
      <c r="D59" s="10" t="s">
        <v>201</v>
      </c>
      <c r="E59" s="14" t="s">
        <v>62</v>
      </c>
      <c r="F59" s="14" t="s">
        <v>62</v>
      </c>
      <c r="G59" s="14" t="s">
        <v>62</v>
      </c>
      <c r="H59" s="14">
        <v>0</v>
      </c>
      <c r="I59" s="14">
        <v>0</v>
      </c>
      <c r="J59" s="14">
        <v>0</v>
      </c>
      <c r="K59" s="14">
        <v>0</v>
      </c>
    </row>
    <row r="60" ht="25" customHeight="1">
      <c r="A60" s="11" t="s">
        <v>202</v>
      </c>
      <c r="B60" s="10" t="s">
        <v>203</v>
      </c>
      <c r="C60" s="10" t="s">
        <v>204</v>
      </c>
      <c r="D60" s="10" t="s">
        <v>205</v>
      </c>
      <c r="E60" s="14">
        <v>17551722.76</v>
      </c>
      <c r="F60" s="14">
        <v>122019979.73</v>
      </c>
      <c r="G60" s="14" t="s">
        <v>62</v>
      </c>
      <c r="H60" s="14">
        <v>17793150.45</v>
      </c>
      <c r="I60" s="14">
        <v>22172683.15</v>
      </c>
      <c r="J60" s="14">
        <v>22192683.15</v>
      </c>
      <c r="K60" s="14">
        <v>0</v>
      </c>
    </row>
    <row r="61" ht="75" customHeight="1">
      <c r="A61" s="11" t="s">
        <v>206</v>
      </c>
      <c r="B61" s="10" t="s">
        <v>207</v>
      </c>
      <c r="C61" s="10" t="s">
        <v>208</v>
      </c>
      <c r="D61" s="10" t="s">
        <v>201</v>
      </c>
      <c r="E61" s="14" t="s">
        <v>62</v>
      </c>
      <c r="F61" s="14" t="s">
        <v>62</v>
      </c>
      <c r="G61" s="14" t="s">
        <v>62</v>
      </c>
      <c r="H61" s="14">
        <v>0</v>
      </c>
      <c r="I61" s="14">
        <v>0</v>
      </c>
      <c r="J61" s="14">
        <v>0</v>
      </c>
      <c r="K61" s="14">
        <v>0</v>
      </c>
    </row>
    <row r="62" ht="75" customHeight="1">
      <c r="A62" s="11" t="s">
        <v>209</v>
      </c>
      <c r="B62" s="10" t="s">
        <v>210</v>
      </c>
      <c r="C62" s="10" t="s">
        <v>211</v>
      </c>
      <c r="D62" s="10"/>
      <c r="E62" s="14" t="s">
        <v>62</v>
      </c>
      <c r="F62" s="14" t="s">
        <v>62</v>
      </c>
      <c r="G62" s="14" t="s">
        <v>62</v>
      </c>
      <c r="H62" s="14">
        <v>0</v>
      </c>
      <c r="I62" s="14">
        <v>0</v>
      </c>
      <c r="J62" s="14">
        <v>0</v>
      </c>
      <c r="K62" s="14">
        <v>0</v>
      </c>
    </row>
    <row r="63" ht="25" customHeight="1">
      <c r="A63" s="11" t="s">
        <v>212</v>
      </c>
      <c r="B63" s="10" t="s">
        <v>213</v>
      </c>
      <c r="C63" s="10" t="s">
        <v>214</v>
      </c>
      <c r="D63" s="10" t="s">
        <v>215</v>
      </c>
      <c r="E63" s="14">
        <v>6120506.8</v>
      </c>
      <c r="F63" s="14" t="s">
        <v>62</v>
      </c>
      <c r="G63" s="14" t="s">
        <v>62</v>
      </c>
      <c r="H63" s="14">
        <v>961274.17</v>
      </c>
      <c r="I63" s="14">
        <v>5557180.43</v>
      </c>
      <c r="J63" s="14">
        <v>5733467.65</v>
      </c>
      <c r="K63" s="14">
        <v>0</v>
      </c>
    </row>
    <row r="64" ht="50" customHeight="1">
      <c r="A64" s="11" t="s">
        <v>216</v>
      </c>
      <c r="B64" s="10" t="s">
        <v>217</v>
      </c>
      <c r="C64" s="10" t="s">
        <v>218</v>
      </c>
      <c r="D64" s="10" t="s">
        <v>219</v>
      </c>
      <c r="E64" s="14" t="s">
        <v>62</v>
      </c>
      <c r="F64" s="14" t="s">
        <v>62</v>
      </c>
      <c r="G64" s="14">
        <v>117151217.66</v>
      </c>
      <c r="H64" s="14">
        <v>0</v>
      </c>
      <c r="I64" s="14">
        <v>0</v>
      </c>
      <c r="J64" s="14">
        <v>0</v>
      </c>
      <c r="K64" s="14">
        <v>0</v>
      </c>
    </row>
    <row r="65" ht="50" customHeight="1">
      <c r="A65" s="11" t="s">
        <v>220</v>
      </c>
      <c r="B65" s="10" t="s">
        <v>221</v>
      </c>
      <c r="C65" s="10" t="s">
        <v>222</v>
      </c>
      <c r="D65" s="10"/>
      <c r="E65" s="14" t="s">
        <v>62</v>
      </c>
      <c r="F65" s="14" t="s">
        <v>62</v>
      </c>
      <c r="G65" s="14" t="s">
        <v>62</v>
      </c>
      <c r="H65" s="14">
        <v>0</v>
      </c>
      <c r="I65" s="14">
        <v>0</v>
      </c>
      <c r="J65" s="14">
        <v>0</v>
      </c>
      <c r="K65" s="14">
        <v>0</v>
      </c>
    </row>
    <row r="66" ht="50" customHeight="1">
      <c r="A66" s="11" t="s">
        <v>223</v>
      </c>
      <c r="B66" s="10" t="s">
        <v>224</v>
      </c>
      <c r="C66" s="10" t="s">
        <v>225</v>
      </c>
      <c r="D66" s="10"/>
      <c r="E66" s="14" t="s">
        <v>62</v>
      </c>
      <c r="F66" s="14" t="s">
        <v>62</v>
      </c>
      <c r="G66" s="14">
        <v>117151217.66</v>
      </c>
      <c r="H66" s="14">
        <v>0</v>
      </c>
      <c r="I66" s="14">
        <v>0</v>
      </c>
      <c r="J66" s="14">
        <v>0</v>
      </c>
      <c r="K66" s="14">
        <v>0</v>
      </c>
    </row>
    <row r="67" ht="25" customHeight="1">
      <c r="A67" s="11" t="s">
        <v>226</v>
      </c>
      <c r="B67" s="10" t="s">
        <v>227</v>
      </c>
      <c r="C67" s="10" t="s">
        <v>228</v>
      </c>
      <c r="D67" s="10"/>
      <c r="E67" s="14" t="s">
        <v>62</v>
      </c>
      <c r="F67" s="14" t="s">
        <v>62</v>
      </c>
      <c r="G67" s="14" t="s">
        <v>62</v>
      </c>
      <c r="H67" s="14">
        <v>-2901291</v>
      </c>
      <c r="I67" s="14">
        <v>-2000000</v>
      </c>
      <c r="J67" s="14">
        <v>-2000000</v>
      </c>
      <c r="K67" s="14">
        <v>0</v>
      </c>
    </row>
    <row r="68" ht="25" customHeight="1">
      <c r="A68" s="11" t="s">
        <v>229</v>
      </c>
      <c r="B68" s="10" t="s">
        <v>230</v>
      </c>
      <c r="C68" s="10"/>
      <c r="D68" s="10"/>
      <c r="E68" s="14" t="s">
        <v>62</v>
      </c>
      <c r="F68" s="14" t="s">
        <v>62</v>
      </c>
      <c r="G68" s="14" t="s">
        <v>62</v>
      </c>
      <c r="H68" s="14">
        <v>-1901291</v>
      </c>
      <c r="I68" s="14">
        <v>-1000000</v>
      </c>
      <c r="J68" s="14">
        <v>-1000000</v>
      </c>
      <c r="K68" s="14">
        <v>0</v>
      </c>
    </row>
    <row r="69" ht="25" customHeight="1">
      <c r="A69" s="11" t="s">
        <v>231</v>
      </c>
      <c r="B69" s="10" t="s">
        <v>232</v>
      </c>
      <c r="C69" s="10"/>
      <c r="D69" s="10"/>
      <c r="E69" s="14" t="s">
        <v>62</v>
      </c>
      <c r="F69" s="14" t="s">
        <v>62</v>
      </c>
      <c r="G69" s="14" t="s">
        <v>62</v>
      </c>
      <c r="H69" s="14">
        <v>-1000000</v>
      </c>
      <c r="I69" s="14">
        <v>-1000000</v>
      </c>
      <c r="J69" s="14">
        <v>-1000000</v>
      </c>
      <c r="K69" s="14">
        <v>0</v>
      </c>
    </row>
    <row r="70" ht="25" customHeight="1">
      <c r="A70" s="11" t="s">
        <v>233</v>
      </c>
      <c r="B70" s="10" t="s">
        <v>234</v>
      </c>
      <c r="C70" s="10"/>
      <c r="D70" s="10"/>
      <c r="E70" s="14" t="s">
        <v>62</v>
      </c>
      <c r="F70" s="14" t="s">
        <v>62</v>
      </c>
      <c r="G70" s="14" t="s">
        <v>62</v>
      </c>
      <c r="H70" s="14">
        <v>0</v>
      </c>
      <c r="I70" s="14">
        <v>0</v>
      </c>
      <c r="J70" s="14">
        <v>0</v>
      </c>
      <c r="K70" s="14">
        <v>0</v>
      </c>
    </row>
    <row r="71" ht="25" customHeight="1">
      <c r="A71" s="11" t="s">
        <v>235</v>
      </c>
      <c r="B71" s="10" t="s">
        <v>236</v>
      </c>
      <c r="C71" s="10" t="s">
        <v>53</v>
      </c>
      <c r="D71" s="10"/>
      <c r="E71" s="14" t="s">
        <v>62</v>
      </c>
      <c r="F71" s="14" t="s">
        <v>62</v>
      </c>
      <c r="G71" s="14" t="s">
        <v>62</v>
      </c>
      <c r="H71" s="14">
        <v>0</v>
      </c>
      <c r="I71" s="14">
        <v>0</v>
      </c>
      <c r="J71" s="14">
        <v>0</v>
      </c>
      <c r="K71" s="14">
        <v>0</v>
      </c>
    </row>
    <row r="72" ht="25" customHeight="1">
      <c r="A72" s="11" t="s">
        <v>237</v>
      </c>
      <c r="B72" s="10" t="s">
        <v>238</v>
      </c>
      <c r="C72" s="10" t="s">
        <v>239</v>
      </c>
      <c r="D72" s="10"/>
      <c r="E72" s="14" t="s">
        <v>62</v>
      </c>
      <c r="F72" s="14" t="s">
        <v>62</v>
      </c>
      <c r="G72" s="14" t="s">
        <v>62</v>
      </c>
      <c r="H72" s="14">
        <v>0</v>
      </c>
      <c r="I72" s="14">
        <v>0</v>
      </c>
      <c r="J72" s="14">
        <v>0</v>
      </c>
      <c r="K72" s="14">
        <v>0</v>
      </c>
    </row>
  </sheetData>
  <sheetProtection password="B493" sheet="1" objects="1" scenarios="1"/>
  <mergeCells>
    <mergeCell ref="A2:K2"/>
    <mergeCell ref="A4:A6"/>
    <mergeCell ref="B4:B6"/>
    <mergeCell ref="C4:C6"/>
    <mergeCell ref="D4:D6"/>
    <mergeCell ref="E4:K4"/>
    <mergeCell ref="E5:H5"/>
    <mergeCell ref="I5:I6"/>
    <mergeCell ref="J5:J6"/>
    <mergeCell ref="K5:K6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3" width="9.55" customWidth="1"/>
    <col min="4" max="4" width="9.55" customWidth="1"/>
    <col min="5" max="5" width="9.55" customWidth="1"/>
    <col min="6" max="6" width="19.10" customWidth="1"/>
    <col min="7" max="10" width="17.19" customWidth="1"/>
  </cols>
  <sheetData>
    <row r="1" ht="15" customHeight="1">
</row>
    <row r="2" ht="25" customHeight="1">
      <c r="A2" s="2" t="s">
        <v>240</v>
      </c>
      <c r="B2" s="2"/>
      <c r="C2" s="2"/>
      <c r="D2" s="2"/>
      <c r="E2" s="2"/>
      <c r="F2" s="2"/>
      <c r="G2" s="2"/>
      <c r="H2" s="2"/>
      <c r="I2" s="2"/>
      <c r="J2" s="2"/>
    </row>
    <row r="3" ht="15" customHeight="1">
</row>
    <row r="4" ht="25" customHeight="1">
      <c r="A4" s="10" t="s">
        <v>241</v>
      </c>
      <c r="B4" s="10" t="s">
        <v>38</v>
      </c>
      <c r="C4" s="10" t="s">
        <v>39</v>
      </c>
      <c r="D4" s="10" t="s">
        <v>242</v>
      </c>
      <c r="E4" s="10" t="s">
        <v>40</v>
      </c>
      <c r="F4" s="10" t="s">
        <v>243</v>
      </c>
      <c r="G4" s="10" t="s">
        <v>244</v>
      </c>
      <c r="H4" s="10"/>
      <c r="I4" s="10"/>
      <c r="J4" s="10"/>
    </row>
    <row r="5" ht="50" customHeight="1">
      <c r="A5" s="10"/>
      <c r="B5" s="10"/>
      <c r="C5" s="10"/>
      <c r="D5" s="10"/>
      <c r="E5" s="10"/>
      <c r="F5" s="10"/>
      <c r="G5" s="10" t="s">
        <v>245</v>
      </c>
      <c r="H5" s="10" t="s">
        <v>246</v>
      </c>
      <c r="I5" s="10" t="s">
        <v>247</v>
      </c>
      <c r="J5" s="10" t="s">
        <v>46</v>
      </c>
    </row>
    <row r="6" ht="20" customHeight="1">
      <c r="A6" s="10">
        <v>1</v>
      </c>
      <c r="B6" s="10">
        <v>2</v>
      </c>
      <c r="C6" s="10">
        <v>3</v>
      </c>
      <c r="D6" s="10">
        <v>4</v>
      </c>
      <c r="E6" s="10" t="s">
        <v>248</v>
      </c>
      <c r="F6" s="10" t="s">
        <v>249</v>
      </c>
      <c r="G6" s="10">
        <v>5</v>
      </c>
      <c r="H6" s="10">
        <v>6</v>
      </c>
      <c r="I6" s="10">
        <v>7</v>
      </c>
      <c r="J6" s="10">
        <v>8</v>
      </c>
    </row>
    <row r="7">
      <c r="A7" s="10" t="s">
        <v>250</v>
      </c>
      <c r="B7" s="11" t="s">
        <v>251</v>
      </c>
      <c r="C7" s="10" t="s">
        <v>252</v>
      </c>
      <c r="D7" s="10"/>
      <c r="E7" s="10"/>
      <c r="F7" s="10"/>
      <c r="G7" s="14">
        <v>281597851.57</v>
      </c>
      <c r="H7" s="14">
        <v>27729863.58</v>
      </c>
      <c r="I7" s="14">
        <v>27926150.8</v>
      </c>
      <c r="J7" s="14" t="s">
        <v>253</v>
      </c>
    </row>
    <row r="8">
      <c r="A8" s="10" t="s">
        <v>254</v>
      </c>
      <c r="B8" s="11" t="s">
        <v>255</v>
      </c>
      <c r="C8" s="10" t="s">
        <v>256</v>
      </c>
      <c r="D8" s="10"/>
      <c r="E8" s="10"/>
      <c r="F8" s="10"/>
      <c r="G8" s="14">
        <v>0</v>
      </c>
      <c r="H8" s="14">
        <v>0</v>
      </c>
      <c r="I8" s="14">
        <v>0</v>
      </c>
      <c r="J8" s="14" t="s">
        <v>253</v>
      </c>
    </row>
    <row r="9">
      <c r="A9" s="10" t="s">
        <v>257</v>
      </c>
      <c r="B9" s="11" t="s">
        <v>258</v>
      </c>
      <c r="C9" s="10" t="s">
        <v>259</v>
      </c>
      <c r="D9" s="10"/>
      <c r="E9" s="10"/>
      <c r="F9" s="10"/>
      <c r="G9" s="14">
        <v>0</v>
      </c>
      <c r="H9" s="14">
        <v>0</v>
      </c>
      <c r="I9" s="14">
        <v>0</v>
      </c>
      <c r="J9" s="14" t="s">
        <v>253</v>
      </c>
    </row>
    <row r="10">
      <c r="A10" s="10" t="s">
        <v>260</v>
      </c>
      <c r="B10" s="11" t="s">
        <v>261</v>
      </c>
      <c r="C10" s="10" t="s">
        <v>262</v>
      </c>
      <c r="D10" s="10"/>
      <c r="E10" s="10"/>
      <c r="F10" s="10"/>
      <c r="G10" s="14">
        <v>11671380.74</v>
      </c>
      <c r="H10" s="14">
        <v>9300000</v>
      </c>
      <c r="I10" s="14">
        <v>9300000</v>
      </c>
      <c r="J10" s="14" t="s">
        <v>253</v>
      </c>
    </row>
    <row r="11">
      <c r="A11" s="10" t="s">
        <v>263</v>
      </c>
      <c r="B11" s="11" t="s">
        <v>264</v>
      </c>
      <c r="C11" s="10" t="s">
        <v>265</v>
      </c>
      <c r="D11" s="10"/>
      <c r="E11" s="10"/>
      <c r="F11" s="10"/>
      <c r="G11" s="14">
        <v>11671380.74</v>
      </c>
      <c r="H11" s="14">
        <v>9300000</v>
      </c>
      <c r="I11" s="14">
        <v>9300000</v>
      </c>
      <c r="J11" s="14" t="s">
        <v>253</v>
      </c>
    </row>
    <row r="12">
      <c r="A12" s="10" t="s">
        <v>266</v>
      </c>
      <c r="B12" s="11" t="s">
        <v>267</v>
      </c>
      <c r="C12" s="10" t="s">
        <v>268</v>
      </c>
      <c r="D12" s="10"/>
      <c r="E12" s="10"/>
      <c r="F12" s="10"/>
      <c r="G12" s="14">
        <v>0</v>
      </c>
      <c r="H12" s="14">
        <v>0</v>
      </c>
      <c r="I12" s="14">
        <v>0</v>
      </c>
      <c r="J12" s="14" t="s">
        <v>253</v>
      </c>
    </row>
    <row r="13">
      <c r="A13" s="10" t="s">
        <v>269</v>
      </c>
      <c r="B13" s="11" t="s">
        <v>270</v>
      </c>
      <c r="C13" s="10" t="s">
        <v>271</v>
      </c>
      <c r="D13" s="10"/>
      <c r="E13" s="10"/>
      <c r="F13" s="10"/>
      <c r="G13" s="14">
        <v>269926470.83</v>
      </c>
      <c r="H13" s="14">
        <v>18429863.58</v>
      </c>
      <c r="I13" s="14">
        <v>18626150.8</v>
      </c>
      <c r="J13" s="14" t="s">
        <v>253</v>
      </c>
    </row>
    <row r="14">
      <c r="A14" s="10" t="s">
        <v>272</v>
      </c>
      <c r="B14" s="11" t="s">
        <v>273</v>
      </c>
      <c r="C14" s="10" t="s">
        <v>274</v>
      </c>
      <c r="D14" s="10"/>
      <c r="E14" s="10"/>
      <c r="F14" s="10"/>
      <c r="G14" s="14">
        <v>15375485.49</v>
      </c>
      <c r="H14" s="14">
        <v>13507763.58</v>
      </c>
      <c r="I14" s="14">
        <v>13704050.8</v>
      </c>
      <c r="J14" s="14" t="s">
        <v>253</v>
      </c>
    </row>
    <row r="15">
      <c r="A15" s="10" t="s">
        <v>275</v>
      </c>
      <c r="B15" s="11" t="s">
        <v>264</v>
      </c>
      <c r="C15" s="10" t="s">
        <v>276</v>
      </c>
      <c r="D15" s="10"/>
      <c r="E15" s="10"/>
      <c r="F15" s="10"/>
      <c r="G15" s="14">
        <v>15375485.49</v>
      </c>
      <c r="H15" s="14">
        <v>13507763.58</v>
      </c>
      <c r="I15" s="14">
        <v>13704050.8</v>
      </c>
      <c r="J15" s="14" t="s">
        <v>253</v>
      </c>
    </row>
    <row r="16">
      <c r="A16" s="10" t="s">
        <v>277</v>
      </c>
      <c r="B16" s="11" t="s">
        <v>267</v>
      </c>
      <c r="C16" s="10" t="s">
        <v>278</v>
      </c>
      <c r="D16" s="10"/>
      <c r="E16" s="10"/>
      <c r="F16" s="10"/>
      <c r="G16" s="14">
        <v>0</v>
      </c>
      <c r="H16" s="14">
        <v>0</v>
      </c>
      <c r="I16" s="14">
        <v>0</v>
      </c>
      <c r="J16" s="14" t="s">
        <v>253</v>
      </c>
    </row>
    <row r="17">
      <c r="A17" s="10" t="s">
        <v>279</v>
      </c>
      <c r="B17" s="11" t="s">
        <v>280</v>
      </c>
      <c r="C17" s="10" t="s">
        <v>281</v>
      </c>
      <c r="D17" s="10"/>
      <c r="E17" s="10"/>
      <c r="F17" s="10"/>
      <c r="G17" s="14">
        <v>239171197.39</v>
      </c>
      <c r="H17" s="14">
        <v>873000</v>
      </c>
      <c r="I17" s="14">
        <v>873000</v>
      </c>
      <c r="J17" s="14" t="s">
        <v>253</v>
      </c>
    </row>
    <row r="18">
      <c r="A18" s="10" t="s">
        <v>282</v>
      </c>
      <c r="B18" s="11" t="s">
        <v>264</v>
      </c>
      <c r="C18" s="10" t="s">
        <v>283</v>
      </c>
      <c r="D18" s="10"/>
      <c r="E18" s="10"/>
      <c r="F18" s="10"/>
      <c r="G18" s="14">
        <v>239171197.39</v>
      </c>
      <c r="H18" s="14">
        <v>873000</v>
      </c>
      <c r="I18" s="14">
        <v>873000</v>
      </c>
      <c r="J18" s="14" t="s">
        <v>253</v>
      </c>
    </row>
    <row r="19">
      <c r="A19" s="10" t="s">
        <v>284</v>
      </c>
      <c r="B19" s="11" t="s">
        <v>267</v>
      </c>
      <c r="C19" s="10" t="s">
        <v>285</v>
      </c>
      <c r="D19" s="10"/>
      <c r="E19" s="10"/>
      <c r="F19" s="10"/>
      <c r="G19" s="14">
        <v>0</v>
      </c>
      <c r="H19" s="14">
        <v>0</v>
      </c>
      <c r="I19" s="14">
        <v>0</v>
      </c>
      <c r="J19" s="14" t="s">
        <v>253</v>
      </c>
    </row>
    <row r="20">
      <c r="A20" s="10" t="s">
        <v>286</v>
      </c>
      <c r="B20" s="11" t="s">
        <v>287</v>
      </c>
      <c r="C20" s="10" t="s">
        <v>288</v>
      </c>
      <c r="D20" s="10"/>
      <c r="E20" s="10"/>
      <c r="F20" s="10"/>
      <c r="G20" s="14">
        <v>0</v>
      </c>
      <c r="H20" s="14">
        <v>0</v>
      </c>
      <c r="I20" s="14">
        <v>0</v>
      </c>
      <c r="J20" s="14" t="s">
        <v>253</v>
      </c>
    </row>
    <row r="21">
      <c r="A21" s="10" t="s">
        <v>289</v>
      </c>
      <c r="B21" s="11" t="s">
        <v>290</v>
      </c>
      <c r="C21" s="10" t="s">
        <v>291</v>
      </c>
      <c r="D21" s="10"/>
      <c r="E21" s="10"/>
      <c r="F21" s="10"/>
      <c r="G21" s="14">
        <v>0</v>
      </c>
      <c r="H21" s="14">
        <v>0</v>
      </c>
      <c r="I21" s="14">
        <v>0</v>
      </c>
      <c r="J21" s="14" t="s">
        <v>253</v>
      </c>
    </row>
    <row r="22">
      <c r="A22" s="10" t="s">
        <v>292</v>
      </c>
      <c r="B22" s="11" t="s">
        <v>264</v>
      </c>
      <c r="C22" s="10" t="s">
        <v>293</v>
      </c>
      <c r="D22" s="10"/>
      <c r="E22" s="10"/>
      <c r="F22" s="10"/>
      <c r="G22" s="14">
        <v>0</v>
      </c>
      <c r="H22" s="14">
        <v>0</v>
      </c>
      <c r="I22" s="14">
        <v>0</v>
      </c>
      <c r="J22" s="14" t="s">
        <v>253</v>
      </c>
    </row>
    <row r="23">
      <c r="A23" s="10" t="s">
        <v>294</v>
      </c>
      <c r="B23" s="11" t="s">
        <v>267</v>
      </c>
      <c r="C23" s="10" t="s">
        <v>295</v>
      </c>
      <c r="D23" s="10"/>
      <c r="E23" s="10"/>
      <c r="F23" s="10"/>
      <c r="G23" s="14">
        <v>0</v>
      </c>
      <c r="H23" s="14">
        <v>0</v>
      </c>
      <c r="I23" s="14">
        <v>0</v>
      </c>
      <c r="J23" s="14" t="s">
        <v>253</v>
      </c>
    </row>
    <row r="24">
      <c r="A24" s="10" t="s">
        <v>296</v>
      </c>
      <c r="B24" s="11" t="s">
        <v>297</v>
      </c>
      <c r="C24" s="10" t="s">
        <v>298</v>
      </c>
      <c r="D24" s="10"/>
      <c r="E24" s="10"/>
      <c r="F24" s="10"/>
      <c r="G24" s="14">
        <v>15379787.95</v>
      </c>
      <c r="H24" s="14">
        <v>4049100</v>
      </c>
      <c r="I24" s="14">
        <v>4049100</v>
      </c>
      <c r="J24" s="14" t="s">
        <v>253</v>
      </c>
    </row>
    <row r="25">
      <c r="A25" s="10" t="s">
        <v>299</v>
      </c>
      <c r="B25" s="11" t="s">
        <v>264</v>
      </c>
      <c r="C25" s="10" t="s">
        <v>300</v>
      </c>
      <c r="D25" s="10"/>
      <c r="E25" s="10"/>
      <c r="F25" s="10"/>
      <c r="G25" s="14">
        <v>15379787.95</v>
      </c>
      <c r="H25" s="14">
        <v>4049100</v>
      </c>
      <c r="I25" s="14">
        <v>4049100</v>
      </c>
      <c r="J25" s="14" t="s">
        <v>253</v>
      </c>
    </row>
    <row r="26">
      <c r="A26" s="10" t="s">
        <v>301</v>
      </c>
      <c r="B26" s="11" t="s">
        <v>267</v>
      </c>
      <c r="C26" s="10" t="s">
        <v>302</v>
      </c>
      <c r="D26" s="10"/>
      <c r="E26" s="10"/>
      <c r="F26" s="10"/>
      <c r="G26" s="14">
        <v>0</v>
      </c>
      <c r="H26" s="14">
        <v>0</v>
      </c>
      <c r="I26" s="14">
        <v>0</v>
      </c>
      <c r="J26" s="14" t="s">
        <v>253</v>
      </c>
    </row>
    <row r="27">
      <c r="A27" s="10" t="s">
        <v>303</v>
      </c>
      <c r="B27" s="11" t="s">
        <v>304</v>
      </c>
      <c r="C27" s="10" t="s">
        <v>305</v>
      </c>
      <c r="D27" s="10"/>
      <c r="E27" s="10"/>
      <c r="F27" s="10"/>
      <c r="G27" s="14">
        <v>269926470.83</v>
      </c>
      <c r="H27" s="14">
        <v>18429863.58</v>
      </c>
      <c r="I27" s="14">
        <v>18626150.8</v>
      </c>
      <c r="J27" s="14" t="s">
        <v>253</v>
      </c>
    </row>
    <row r="28">
      <c r="A28" s="10" t="s">
        <v>306</v>
      </c>
      <c r="B28" s="11" t="s">
        <v>307</v>
      </c>
      <c r="C28" s="10" t="s">
        <v>308</v>
      </c>
      <c r="D28" s="10" t="s">
        <v>309</v>
      </c>
      <c r="E28" s="10"/>
      <c r="F28" s="10"/>
      <c r="G28" s="14">
        <v>269926470.83</v>
      </c>
      <c r="H28" s="14">
        <v>0</v>
      </c>
      <c r="I28" s="14">
        <v>0</v>
      </c>
      <c r="J28" s="14" t="s">
        <v>253</v>
      </c>
    </row>
    <row r="29">
      <c r="A29" s="10" t="s">
        <v>310</v>
      </c>
      <c r="B29" s="11" t="s">
        <v>307</v>
      </c>
      <c r="C29" s="10" t="s">
        <v>311</v>
      </c>
      <c r="D29" s="10" t="s">
        <v>312</v>
      </c>
      <c r="E29" s="10"/>
      <c r="F29" s="10"/>
      <c r="G29" s="14">
        <v>0</v>
      </c>
      <c r="H29" s="14">
        <v>18429863.58</v>
      </c>
      <c r="I29" s="14">
        <v>0</v>
      </c>
      <c r="J29" s="14" t="s">
        <v>253</v>
      </c>
    </row>
    <row r="30">
      <c r="A30" s="10" t="s">
        <v>313</v>
      </c>
      <c r="B30" s="11" t="s">
        <v>307</v>
      </c>
      <c r="C30" s="10" t="s">
        <v>314</v>
      </c>
      <c r="D30" s="10" t="s">
        <v>315</v>
      </c>
      <c r="E30" s="10"/>
      <c r="F30" s="10"/>
      <c r="G30" s="14">
        <v>0</v>
      </c>
      <c r="H30" s="14">
        <v>0</v>
      </c>
      <c r="I30" s="14">
        <v>18626150.8</v>
      </c>
      <c r="J30" s="14" t="s">
        <v>253</v>
      </c>
    </row>
    <row r="31">
      <c r="A31" s="10" t="s">
        <v>316</v>
      </c>
      <c r="B31" s="11" t="s">
        <v>317</v>
      </c>
      <c r="C31" s="10" t="s">
        <v>318</v>
      </c>
      <c r="D31" s="10"/>
      <c r="E31" s="10"/>
      <c r="F31" s="10"/>
      <c r="G31" s="14">
        <v>0</v>
      </c>
      <c r="H31" s="14">
        <v>0</v>
      </c>
      <c r="I31" s="14">
        <v>0</v>
      </c>
      <c r="J31" s="14" t="s">
        <v>253</v>
      </c>
    </row>
    <row r="32">
      <c r="A32" s="10" t="s">
        <v>319</v>
      </c>
      <c r="B32" s="11" t="s">
        <v>307</v>
      </c>
      <c r="C32" s="10" t="s">
        <v>320</v>
      </c>
      <c r="D32" s="10" t="s">
        <v>309</v>
      </c>
      <c r="E32" s="10"/>
      <c r="F32" s="10"/>
      <c r="G32" s="14">
        <v>0</v>
      </c>
      <c r="H32" s="14">
        <v>0</v>
      </c>
      <c r="I32" s="14">
        <v>0</v>
      </c>
      <c r="J32" s="14" t="s">
        <v>253</v>
      </c>
    </row>
    <row r="33">
      <c r="A33" s="10" t="s">
        <v>321</v>
      </c>
      <c r="B33" s="11" t="s">
        <v>307</v>
      </c>
      <c r="C33" s="10" t="s">
        <v>322</v>
      </c>
      <c r="D33" s="10" t="s">
        <v>312</v>
      </c>
      <c r="E33" s="10"/>
      <c r="F33" s="10"/>
      <c r="G33" s="14">
        <v>0</v>
      </c>
      <c r="H33" s="14">
        <v>0</v>
      </c>
      <c r="I33" s="14">
        <v>0</v>
      </c>
      <c r="J33" s="14" t="s">
        <v>253</v>
      </c>
    </row>
    <row r="34">
      <c r="A34" s="10" t="s">
        <v>323</v>
      </c>
      <c r="B34" s="11" t="s">
        <v>307</v>
      </c>
      <c r="C34" s="10" t="s">
        <v>324</v>
      </c>
      <c r="D34" s="10" t="s">
        <v>315</v>
      </c>
      <c r="E34" s="10"/>
      <c r="F34" s="10"/>
      <c r="G34" s="14">
        <v>0</v>
      </c>
      <c r="H34" s="14">
        <v>0</v>
      </c>
      <c r="I34" s="14">
        <v>0</v>
      </c>
      <c r="J34" s="14" t="s">
        <v>253</v>
      </c>
    </row>
    <row r="35" ht="15" customHeight="1">
</row>
    <row r="36" ht="40" customHeight="1">
      <c r="A36" s="4" t="s">
        <v>325</v>
      </c>
      <c r="B36" s="4"/>
      <c r="C36" s="7" t="s">
        <v>3</v>
      </c>
      <c r="D36" s="7"/>
      <c r="E36" s="7"/>
      <c r="F36" s="7" t="s">
        <v>7</v>
      </c>
      <c r="G36" s="7"/>
    </row>
    <row r="37" ht="20" customHeight="1">
      <c r="A37" s="0"/>
      <c r="B37" s="0"/>
      <c r="C37" s="3" t="s">
        <v>326</v>
      </c>
      <c r="D37" s="3"/>
      <c r="E37" s="3" t="s">
        <v>9</v>
      </c>
      <c r="F37" s="3" t="s">
        <v>10</v>
      </c>
      <c r="G37" s="3"/>
    </row>
    <row r="38" ht="15" customHeight="1">
</row>
    <row r="39" ht="40" customHeight="1">
      <c r="A39" s="4" t="s">
        <v>327</v>
      </c>
      <c r="B39" s="4"/>
      <c r="C39" s="7" t="s">
        <v>328</v>
      </c>
      <c r="D39" s="7"/>
      <c r="E39" s="7" t="s">
        <v>329</v>
      </c>
      <c r="F39" s="7" t="s">
        <v>330</v>
      </c>
      <c r="G39" s="7"/>
    </row>
    <row r="40" ht="20" customHeight="1">
      <c r="A40" s="0"/>
      <c r="B40" s="0"/>
      <c r="C40" s="3" t="s">
        <v>326</v>
      </c>
      <c r="D40" s="3"/>
      <c r="E40" s="3" t="s">
        <v>331</v>
      </c>
      <c r="F40" s="3" t="s">
        <v>332</v>
      </c>
      <c r="G40" s="3"/>
    </row>
    <row r="41" ht="20" customHeight="1">
      <c r="A41" s="3" t="s">
        <v>333</v>
      </c>
      <c r="B41" s="3"/>
    </row>
    <row r="42" ht="15" customHeight="1">
</row>
    <row r="43" ht="20" customHeight="1">
      <c r="A43" s="5" t="s">
        <v>334</v>
      </c>
      <c r="B43" s="5"/>
      <c r="C43" s="5"/>
      <c r="D43" s="5"/>
      <c r="E43" s="5"/>
    </row>
    <row r="44" ht="40" customHeight="1">
      <c r="A44" s="7" t="s">
        <v>335</v>
      </c>
      <c r="B44" s="7"/>
      <c r="C44" s="7"/>
      <c r="D44" s="7"/>
      <c r="E44" s="7"/>
    </row>
    <row r="45" ht="20" customHeight="1">
      <c r="A45" s="3" t="s">
        <v>336</v>
      </c>
      <c r="B45" s="3"/>
      <c r="C45" s="3"/>
      <c r="D45" s="3"/>
      <c r="E45" s="3"/>
    </row>
    <row r="46" ht="15" customHeight="1">
</row>
    <row r="47" ht="40" customHeight="1">
      <c r="A47" s="7"/>
      <c r="B47" s="7"/>
      <c r="C47" s="7" t="s">
        <v>337</v>
      </c>
      <c r="D47" s="7"/>
      <c r="E47" s="7"/>
    </row>
    <row r="48" ht="20" customHeight="1">
      <c r="A48" s="3" t="s">
        <v>9</v>
      </c>
      <c r="B48" s="3"/>
      <c r="C48" s="3" t="s">
        <v>10</v>
      </c>
      <c r="D48" s="3"/>
      <c r="E48" s="3"/>
    </row>
    <row r="49" ht="20" customHeight="1">
      <c r="A49" s="3" t="s">
        <v>333</v>
      </c>
      <c r="B49" s="3"/>
    </row>
    <row r="50" ht="20" customHeight="1">
      <c r="A50" s="5" t="s">
        <v>338</v>
      </c>
    </row>
    <row r="51" ht="20" customHeight="1">
</row>
    <row r="52" ht="20" customHeight="1">
      <c r="A52" s="0"/>
      <c r="B52" s="19" t="s">
        <v>0</v>
      </c>
      <c r="C52" s="19"/>
      <c r="D52" s="19" t="s">
        <v>0</v>
      </c>
      <c r="E52" s="19"/>
      <c r="F52" s="19"/>
      <c r="G52" s="19"/>
      <c r="H52" s="19"/>
    </row>
    <row r="53" ht="20" customHeight="1">
      <c r="A53" s="0"/>
      <c r="B53" s="20" t="s">
        <v>339</v>
      </c>
      <c r="C53" s="20"/>
      <c r="D53" s="20" t="s">
        <v>2</v>
      </c>
      <c r="E53" s="20"/>
      <c r="F53" s="20"/>
      <c r="G53" s="20"/>
      <c r="H53" s="20"/>
    </row>
    <row r="54" ht="20" customHeight="1">
      <c r="A54" s="0"/>
      <c r="B54" s="20" t="s">
        <v>340</v>
      </c>
      <c r="C54" s="20"/>
      <c r="D54" s="20" t="s">
        <v>4</v>
      </c>
      <c r="E54" s="20"/>
      <c r="F54" s="20"/>
      <c r="G54" s="20"/>
      <c r="H54" s="20"/>
    </row>
    <row r="55" ht="20" customHeight="1">
      <c r="A55" s="0"/>
      <c r="B55" s="20" t="s">
        <v>341</v>
      </c>
      <c r="C55" s="20"/>
      <c r="D55" s="20" t="s">
        <v>6</v>
      </c>
      <c r="E55" s="20"/>
      <c r="F55" s="20"/>
      <c r="G55" s="20"/>
      <c r="H55" s="20"/>
    </row>
    <row r="56" ht="20" customHeight="1">
      <c r="A56" s="0"/>
      <c r="B56" s="20" t="s">
        <v>342</v>
      </c>
      <c r="C56" s="20"/>
      <c r="D56" s="20" t="s">
        <v>8</v>
      </c>
      <c r="E56" s="20"/>
      <c r="F56" s="20"/>
      <c r="G56" s="20"/>
      <c r="H56" s="20"/>
    </row>
    <row r="57" ht="20" customHeight="1">
      <c r="A57" s="0"/>
      <c r="B57" s="20" t="s">
        <v>11</v>
      </c>
      <c r="C57" s="20"/>
      <c r="D57" s="20" t="s">
        <v>11</v>
      </c>
      <c r="E57" s="20"/>
      <c r="F57" s="20"/>
      <c r="G57" s="20"/>
      <c r="H57" s="20"/>
    </row>
    <row r="58" ht="20" customHeight="1">
      <c r="A58" s="0"/>
      <c r="B58" s="21" t="s">
        <v>343</v>
      </c>
      <c r="C58" s="21"/>
      <c r="D58" s="21" t="s">
        <v>13</v>
      </c>
      <c r="E58" s="21"/>
      <c r="F58" s="21"/>
      <c r="G58" s="21"/>
      <c r="H58" s="21"/>
    </row>
  </sheetData>
  <sheetProtection password="B493" sheet="1" objects="1" scenarios="1"/>
  <mergeCells>
    <mergeCell ref="A2:J2"/>
    <mergeCell ref="A4:A5"/>
    <mergeCell ref="B4:B5"/>
    <mergeCell ref="C4:C5"/>
    <mergeCell ref="D4:D5"/>
    <mergeCell ref="E4:E5"/>
    <mergeCell ref="F4:F5"/>
    <mergeCell ref="G4:J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  <mergeCell ref="B52:C52"/>
    <mergeCell ref="D52:H52"/>
    <mergeCell ref="B53:C53"/>
    <mergeCell ref="D53:H53"/>
    <mergeCell ref="B54:C54"/>
    <mergeCell ref="D54:H54"/>
    <mergeCell ref="B55:C55"/>
    <mergeCell ref="D55:H55"/>
    <mergeCell ref="B56:C56"/>
    <mergeCell ref="D56:H56"/>
    <mergeCell ref="B57:C57"/>
    <mergeCell ref="D57:H57"/>
    <mergeCell ref="B58:C58"/>
    <mergeCell ref="D58:H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57.30" customWidth="1"/>
    <col min="3" max="10" width="19.10" customWidth="1"/>
  </cols>
  <sheetData>
    <row r="1" ht="25" customHeight="1">
</row>
    <row r="2" ht="25" customHeight="1">
      <c r="A2" s="23" t="s">
        <v>344</v>
      </c>
      <c r="B2" s="23"/>
      <c r="C2" s="17" t="s">
        <v>116</v>
      </c>
      <c r="D2" s="17"/>
      <c r="E2" s="17"/>
      <c r="F2" s="17"/>
      <c r="G2" s="17"/>
      <c r="H2" s="17"/>
      <c r="I2" s="17"/>
      <c r="J2" s="17"/>
    </row>
    <row r="3" ht="25" customHeight="1">
      <c r="A3" s="23" t="s">
        <v>345</v>
      </c>
      <c r="B3" s="23"/>
      <c r="C3" s="17" t="s">
        <v>346</v>
      </c>
      <c r="D3" s="17"/>
      <c r="E3" s="17"/>
      <c r="F3" s="17"/>
      <c r="G3" s="17"/>
      <c r="H3" s="17"/>
      <c r="I3" s="17"/>
      <c r="J3" s="17"/>
    </row>
    <row r="4" ht="25" customHeight="1">
      <c r="A4" s="23" t="s">
        <v>347</v>
      </c>
      <c r="B4" s="23"/>
      <c r="C4" s="17" t="s">
        <v>309</v>
      </c>
      <c r="D4" s="17"/>
      <c r="E4" s="17"/>
      <c r="F4" s="17"/>
      <c r="G4" s="17"/>
      <c r="H4" s="17"/>
      <c r="I4" s="17"/>
      <c r="J4" s="17"/>
    </row>
    <row r="5" ht="25" customHeight="1">
      <c r="A5" s="3" t="s">
        <v>348</v>
      </c>
      <c r="B5" s="3"/>
      <c r="C5" s="3"/>
      <c r="D5" s="3"/>
      <c r="E5" s="3"/>
      <c r="F5" s="3"/>
      <c r="G5" s="3"/>
      <c r="H5" s="3"/>
      <c r="I5" s="3"/>
      <c r="J5" s="3"/>
    </row>
    <row r="6" ht="25" customHeight="1">
</row>
    <row r="7" ht="50" customHeight="1">
      <c r="A7" s="10" t="s">
        <v>241</v>
      </c>
      <c r="B7" s="10" t="s">
        <v>349</v>
      </c>
      <c r="C7" s="10" t="s">
        <v>350</v>
      </c>
      <c r="D7" s="10" t="s">
        <v>351</v>
      </c>
      <c r="E7" s="10"/>
      <c r="F7" s="10"/>
      <c r="G7" s="10"/>
      <c r="H7" s="10" t="s">
        <v>352</v>
      </c>
      <c r="I7" s="10" t="s">
        <v>353</v>
      </c>
      <c r="J7" s="10" t="s">
        <v>354</v>
      </c>
    </row>
    <row r="8" ht="50" customHeight="1">
      <c r="A8" s="10"/>
      <c r="B8" s="10"/>
      <c r="C8" s="10"/>
      <c r="D8" s="10" t="s">
        <v>355</v>
      </c>
      <c r="E8" s="10" t="s">
        <v>93</v>
      </c>
      <c r="F8" s="10"/>
      <c r="G8" s="10"/>
      <c r="H8" s="10"/>
      <c r="I8" s="10"/>
      <c r="J8" s="10"/>
    </row>
    <row r="9" ht="50" customHeight="1">
      <c r="A9" s="10"/>
      <c r="B9" s="10"/>
      <c r="C9" s="10"/>
      <c r="D9" s="10"/>
      <c r="E9" s="10" t="s">
        <v>356</v>
      </c>
      <c r="F9" s="10" t="s">
        <v>357</v>
      </c>
      <c r="G9" s="10" t="s">
        <v>358</v>
      </c>
      <c r="H9" s="10"/>
      <c r="I9" s="10"/>
      <c r="J9" s="10"/>
    </row>
    <row r="10" ht="25" customHeight="1">
      <c r="A10" s="10" t="s">
        <v>250</v>
      </c>
      <c r="B10" s="10" t="s">
        <v>359</v>
      </c>
      <c r="C10" s="10" t="s">
        <v>360</v>
      </c>
      <c r="D10" s="10" t="s">
        <v>361</v>
      </c>
      <c r="E10" s="10" t="s">
        <v>362</v>
      </c>
      <c r="F10" s="10" t="s">
        <v>363</v>
      </c>
      <c r="G10" s="10" t="s">
        <v>364</v>
      </c>
      <c r="H10" s="10" t="s">
        <v>365</v>
      </c>
      <c r="I10" s="10" t="s">
        <v>366</v>
      </c>
      <c r="J10" s="10" t="s">
        <v>367</v>
      </c>
    </row>
    <row r="11">
      <c r="A11" s="10" t="s">
        <v>250</v>
      </c>
      <c r="B11" s="11" t="s">
        <v>368</v>
      </c>
      <c r="C11" s="14">
        <v>4.5</v>
      </c>
      <c r="D11" s="14">
        <v>24397.098</v>
      </c>
      <c r="E11" s="14">
        <v>17724</v>
      </c>
      <c r="F11" s="14">
        <v>0</v>
      </c>
      <c r="G11" s="14">
        <v>6673.098</v>
      </c>
      <c r="H11" s="14"/>
      <c r="I11" s="14">
        <v>1</v>
      </c>
      <c r="J11" s="14">
        <v>1317443.29</v>
      </c>
    </row>
    <row r="12">
      <c r="A12" s="10" t="s">
        <v>359</v>
      </c>
      <c r="B12" s="11" t="s">
        <v>369</v>
      </c>
      <c r="C12" s="14">
        <v>1</v>
      </c>
      <c r="D12" s="14">
        <v>58037.587</v>
      </c>
      <c r="E12" s="14">
        <v>31650</v>
      </c>
      <c r="F12" s="14">
        <v>0</v>
      </c>
      <c r="G12" s="14">
        <v>26387.587</v>
      </c>
      <c r="H12" s="14"/>
      <c r="I12" s="14">
        <v>1</v>
      </c>
      <c r="J12" s="14">
        <v>696451.04</v>
      </c>
    </row>
    <row r="13">
      <c r="A13" s="10" t="s">
        <v>360</v>
      </c>
      <c r="B13" s="11" t="s">
        <v>370</v>
      </c>
      <c r="C13" s="14">
        <v>2</v>
      </c>
      <c r="D13" s="14">
        <v>72166.517</v>
      </c>
      <c r="E13" s="14">
        <v>31650</v>
      </c>
      <c r="F13" s="14">
        <v>0</v>
      </c>
      <c r="G13" s="14">
        <v>40516.517</v>
      </c>
      <c r="H13" s="14"/>
      <c r="I13" s="14">
        <v>1</v>
      </c>
      <c r="J13" s="14">
        <v>1731996.41</v>
      </c>
    </row>
    <row r="14">
      <c r="A14" s="10" t="s">
        <v>361</v>
      </c>
      <c r="B14" s="11" t="s">
        <v>371</v>
      </c>
      <c r="C14" s="14">
        <v>4</v>
      </c>
      <c r="D14" s="14">
        <v>74225.2</v>
      </c>
      <c r="E14" s="14">
        <v>31650</v>
      </c>
      <c r="F14" s="14">
        <v>0</v>
      </c>
      <c r="G14" s="14">
        <v>42575.2</v>
      </c>
      <c r="H14" s="14"/>
      <c r="I14" s="14">
        <v>1</v>
      </c>
      <c r="J14" s="14">
        <v>3562809.6</v>
      </c>
    </row>
    <row r="15">
      <c r="A15" s="10" t="s">
        <v>362</v>
      </c>
      <c r="B15" s="11" t="s">
        <v>372</v>
      </c>
      <c r="C15" s="14">
        <v>2</v>
      </c>
      <c r="D15" s="14">
        <v>67606.287</v>
      </c>
      <c r="E15" s="14">
        <v>31650</v>
      </c>
      <c r="F15" s="14">
        <v>0</v>
      </c>
      <c r="G15" s="14">
        <v>35956.287</v>
      </c>
      <c r="H15" s="14"/>
      <c r="I15" s="14">
        <v>1</v>
      </c>
      <c r="J15" s="14">
        <v>1622550.89</v>
      </c>
    </row>
    <row r="16">
      <c r="A16" s="10" t="s">
        <v>363</v>
      </c>
      <c r="B16" s="11" t="s">
        <v>373</v>
      </c>
      <c r="C16" s="14">
        <v>1</v>
      </c>
      <c r="D16" s="14">
        <v>58574.4</v>
      </c>
      <c r="E16" s="14">
        <v>31650</v>
      </c>
      <c r="F16" s="14">
        <v>0</v>
      </c>
      <c r="G16" s="14">
        <v>26924.4</v>
      </c>
      <c r="H16" s="14"/>
      <c r="I16" s="14">
        <v>1</v>
      </c>
      <c r="J16" s="14">
        <v>702892.8</v>
      </c>
    </row>
    <row r="17">
      <c r="A17" s="10" t="s">
        <v>364</v>
      </c>
      <c r="B17" s="11" t="s">
        <v>374</v>
      </c>
      <c r="C17" s="14">
        <v>1</v>
      </c>
      <c r="D17" s="14">
        <v>29385.705</v>
      </c>
      <c r="E17" s="14">
        <v>22155</v>
      </c>
      <c r="F17" s="14">
        <v>0</v>
      </c>
      <c r="G17" s="14">
        <v>7230.705</v>
      </c>
      <c r="H17" s="14"/>
      <c r="I17" s="14">
        <v>1</v>
      </c>
      <c r="J17" s="14">
        <v>352628.46</v>
      </c>
    </row>
    <row r="18">
      <c r="A18" s="10" t="s">
        <v>365</v>
      </c>
      <c r="B18" s="11" t="s">
        <v>375</v>
      </c>
      <c r="C18" s="14">
        <v>1</v>
      </c>
      <c r="D18" s="14">
        <v>33606.13333</v>
      </c>
      <c r="E18" s="14">
        <v>22155</v>
      </c>
      <c r="F18" s="14">
        <v>0</v>
      </c>
      <c r="G18" s="14">
        <v>11451.13333</v>
      </c>
      <c r="H18" s="14"/>
      <c r="I18" s="14">
        <v>1</v>
      </c>
      <c r="J18" s="14">
        <v>403273.6</v>
      </c>
    </row>
    <row r="19">
      <c r="A19" s="10" t="s">
        <v>366</v>
      </c>
      <c r="B19" s="11" t="s">
        <v>376</v>
      </c>
      <c r="C19" s="14">
        <v>1</v>
      </c>
      <c r="D19" s="14">
        <v>29154.3391</v>
      </c>
      <c r="E19" s="14">
        <v>22155</v>
      </c>
      <c r="F19" s="14">
        <v>0</v>
      </c>
      <c r="G19" s="14">
        <v>6999.3391</v>
      </c>
      <c r="H19" s="14"/>
      <c r="I19" s="14">
        <v>1</v>
      </c>
      <c r="J19" s="14">
        <v>349852.07</v>
      </c>
    </row>
    <row r="20">
      <c r="A20" s="10" t="s">
        <v>367</v>
      </c>
      <c r="B20" s="11" t="s">
        <v>377</v>
      </c>
      <c r="C20" s="14">
        <v>2</v>
      </c>
      <c r="D20" s="14">
        <v>57697.7841</v>
      </c>
      <c r="E20" s="14">
        <v>22155</v>
      </c>
      <c r="F20" s="14">
        <v>0</v>
      </c>
      <c r="G20" s="14">
        <v>35542.7841</v>
      </c>
      <c r="H20" s="14"/>
      <c r="I20" s="14">
        <v>1</v>
      </c>
      <c r="J20" s="14">
        <v>1384746.82</v>
      </c>
    </row>
    <row r="21">
      <c r="A21" s="10" t="s">
        <v>378</v>
      </c>
      <c r="B21" s="11" t="s">
        <v>379</v>
      </c>
      <c r="C21" s="14">
        <v>5</v>
      </c>
      <c r="D21" s="14">
        <v>33911.579</v>
      </c>
      <c r="E21" s="14">
        <v>22155</v>
      </c>
      <c r="F21" s="14">
        <v>0</v>
      </c>
      <c r="G21" s="14">
        <v>11756.579</v>
      </c>
      <c r="H21" s="14"/>
      <c r="I21" s="14">
        <v>1</v>
      </c>
      <c r="J21" s="14">
        <v>2034694.74</v>
      </c>
    </row>
    <row r="22">
      <c r="A22" s="10" t="s">
        <v>380</v>
      </c>
      <c r="B22" s="11" t="s">
        <v>381</v>
      </c>
      <c r="C22" s="14">
        <v>4.5</v>
      </c>
      <c r="D22" s="14">
        <v>24397.0981</v>
      </c>
      <c r="E22" s="14">
        <v>17724</v>
      </c>
      <c r="F22" s="14">
        <v>0</v>
      </c>
      <c r="G22" s="14">
        <v>6673.0981</v>
      </c>
      <c r="H22" s="14"/>
      <c r="I22" s="14">
        <v>1</v>
      </c>
      <c r="J22" s="14">
        <v>1317443.3</v>
      </c>
    </row>
    <row r="23">
      <c r="A23" s="10" t="s">
        <v>382</v>
      </c>
      <c r="B23" s="11" t="s">
        <v>383</v>
      </c>
      <c r="C23" s="14">
        <v>17.5</v>
      </c>
      <c r="D23" s="14">
        <v>39620.26895</v>
      </c>
      <c r="E23" s="14">
        <v>17724</v>
      </c>
      <c r="F23" s="14">
        <v>0</v>
      </c>
      <c r="G23" s="14">
        <v>21896.26895</v>
      </c>
      <c r="H23" s="14"/>
      <c r="I23" s="14">
        <v>1</v>
      </c>
      <c r="J23" s="14">
        <v>8320256.48</v>
      </c>
    </row>
    <row r="24">
      <c r="A24" s="10" t="s">
        <v>384</v>
      </c>
      <c r="B24" s="11" t="s">
        <v>385</v>
      </c>
      <c r="C24" s="14">
        <v>4</v>
      </c>
      <c r="D24" s="14">
        <v>28202.8908</v>
      </c>
      <c r="E24" s="14">
        <v>17724</v>
      </c>
      <c r="F24" s="14">
        <v>3544.8</v>
      </c>
      <c r="G24" s="14">
        <v>6934.0908</v>
      </c>
      <c r="H24" s="14"/>
      <c r="I24" s="14">
        <v>1</v>
      </c>
      <c r="J24" s="14">
        <v>1353738.76</v>
      </c>
    </row>
    <row r="25">
      <c r="A25" s="10" t="s">
        <v>386</v>
      </c>
      <c r="B25" s="11" t="s">
        <v>387</v>
      </c>
      <c r="C25" s="14">
        <v>2</v>
      </c>
      <c r="D25" s="14">
        <v>29154.3391</v>
      </c>
      <c r="E25" s="14">
        <v>22155</v>
      </c>
      <c r="F25" s="14">
        <v>0</v>
      </c>
      <c r="G25" s="14">
        <v>6999.3391</v>
      </c>
      <c r="H25" s="14"/>
      <c r="I25" s="14">
        <v>1</v>
      </c>
      <c r="J25" s="14">
        <v>699704.14</v>
      </c>
    </row>
    <row r="26">
      <c r="A26" s="10" t="s">
        <v>388</v>
      </c>
      <c r="B26" s="11" t="s">
        <v>389</v>
      </c>
      <c r="C26" s="14">
        <v>1</v>
      </c>
      <c r="D26" s="14">
        <v>38214.18833</v>
      </c>
      <c r="E26" s="14">
        <v>17724</v>
      </c>
      <c r="F26" s="14">
        <v>0</v>
      </c>
      <c r="G26" s="14">
        <v>20490.18833</v>
      </c>
      <c r="H26" s="14"/>
      <c r="I26" s="14">
        <v>1</v>
      </c>
      <c r="J26" s="14">
        <v>458570.26</v>
      </c>
    </row>
    <row r="27">
      <c r="A27" s="10" t="s">
        <v>390</v>
      </c>
      <c r="B27" s="11" t="s">
        <v>391</v>
      </c>
      <c r="C27" s="14">
        <v>1</v>
      </c>
      <c r="D27" s="14">
        <v>68546.4325</v>
      </c>
      <c r="E27" s="14">
        <v>33760</v>
      </c>
      <c r="F27" s="14">
        <v>0</v>
      </c>
      <c r="G27" s="14">
        <v>34786.4325</v>
      </c>
      <c r="H27" s="14"/>
      <c r="I27" s="14">
        <v>1</v>
      </c>
      <c r="J27" s="14">
        <v>822557.19</v>
      </c>
    </row>
    <row r="28">
      <c r="A28" s="10" t="s">
        <v>392</v>
      </c>
      <c r="B28" s="11" t="s">
        <v>393</v>
      </c>
      <c r="C28" s="14">
        <v>1</v>
      </c>
      <c r="D28" s="14">
        <v>72767.37517</v>
      </c>
      <c r="E28" s="14">
        <v>37980</v>
      </c>
      <c r="F28" s="14">
        <v>0</v>
      </c>
      <c r="G28" s="14">
        <v>34787.37517</v>
      </c>
      <c r="H28" s="14"/>
      <c r="I28" s="14">
        <v>1</v>
      </c>
      <c r="J28" s="14">
        <v>873208.5</v>
      </c>
    </row>
    <row r="29">
      <c r="A29" s="10" t="s">
        <v>394</v>
      </c>
      <c r="B29" s="11" t="s">
        <v>395</v>
      </c>
      <c r="C29" s="14">
        <v>1</v>
      </c>
      <c r="D29" s="14">
        <v>226639.02833</v>
      </c>
      <c r="E29" s="14">
        <v>94688</v>
      </c>
      <c r="F29" s="14">
        <v>0</v>
      </c>
      <c r="G29" s="14">
        <v>131951.02833</v>
      </c>
      <c r="H29" s="14"/>
      <c r="I29" s="14">
        <v>1</v>
      </c>
      <c r="J29" s="14">
        <v>2719668.34</v>
      </c>
    </row>
    <row r="30">
      <c r="A30" s="10" t="s">
        <v>396</v>
      </c>
      <c r="B30" s="11" t="s">
        <v>397</v>
      </c>
      <c r="C30" s="14">
        <v>1</v>
      </c>
      <c r="D30" s="14">
        <v>122810.4625</v>
      </c>
      <c r="E30" s="14">
        <v>85219</v>
      </c>
      <c r="F30" s="14">
        <v>0</v>
      </c>
      <c r="G30" s="14">
        <v>37591.4625</v>
      </c>
      <c r="H30" s="14"/>
      <c r="I30" s="14">
        <v>1</v>
      </c>
      <c r="J30" s="14">
        <v>1473725.55</v>
      </c>
    </row>
    <row r="31">
      <c r="A31" s="10" t="s">
        <v>398</v>
      </c>
      <c r="B31" s="11" t="s">
        <v>399</v>
      </c>
      <c r="C31" s="14">
        <v>.75</v>
      </c>
      <c r="D31" s="14">
        <v>43866.38278</v>
      </c>
      <c r="E31" s="14">
        <v>31650</v>
      </c>
      <c r="F31" s="14">
        <v>0</v>
      </c>
      <c r="G31" s="14">
        <v>12216.38278</v>
      </c>
      <c r="H31" s="14"/>
      <c r="I31" s="14">
        <v>1</v>
      </c>
      <c r="J31" s="14">
        <v>394797.45</v>
      </c>
    </row>
    <row r="32">
      <c r="A32" s="10" t="s">
        <v>398</v>
      </c>
      <c r="B32" s="11" t="s">
        <v>399</v>
      </c>
      <c r="C32" s="14">
        <v>4.75</v>
      </c>
      <c r="D32" s="14">
        <v>56553.298</v>
      </c>
      <c r="E32" s="14">
        <v>31650</v>
      </c>
      <c r="F32" s="14">
        <v>0</v>
      </c>
      <c r="G32" s="14">
        <v>24903.298</v>
      </c>
      <c r="H32" s="14"/>
      <c r="I32" s="14">
        <v>1</v>
      </c>
      <c r="J32" s="14">
        <v>3223537.99</v>
      </c>
    </row>
    <row r="33">
      <c r="A33" s="10" t="s">
        <v>400</v>
      </c>
      <c r="B33" s="11" t="s">
        <v>401</v>
      </c>
      <c r="C33" s="14">
        <v>1</v>
      </c>
      <c r="D33" s="14">
        <v>138816.63</v>
      </c>
      <c r="E33" s="14">
        <v>85219</v>
      </c>
      <c r="F33" s="14">
        <v>0</v>
      </c>
      <c r="G33" s="14">
        <v>53597.63</v>
      </c>
      <c r="H33" s="14"/>
      <c r="I33" s="14">
        <v>1</v>
      </c>
      <c r="J33" s="14">
        <v>1665799.56</v>
      </c>
    </row>
    <row r="34">
      <c r="A34" s="10" t="s">
        <v>402</v>
      </c>
      <c r="B34" s="11" t="s">
        <v>403</v>
      </c>
      <c r="C34" s="14">
        <v>1</v>
      </c>
      <c r="D34" s="14">
        <v>120983.31</v>
      </c>
      <c r="E34" s="14">
        <v>85219</v>
      </c>
      <c r="F34" s="14">
        <v>0</v>
      </c>
      <c r="G34" s="14">
        <v>35764.31</v>
      </c>
      <c r="H34" s="14"/>
      <c r="I34" s="14">
        <v>1</v>
      </c>
      <c r="J34" s="14">
        <v>1451799.72</v>
      </c>
    </row>
    <row r="35">
      <c r="A35" s="10" t="s">
        <v>404</v>
      </c>
      <c r="B35" s="11" t="s">
        <v>405</v>
      </c>
      <c r="C35" s="14">
        <v>1</v>
      </c>
      <c r="D35" s="14">
        <v>58252.3125</v>
      </c>
      <c r="E35" s="14">
        <v>31650</v>
      </c>
      <c r="F35" s="14">
        <v>0</v>
      </c>
      <c r="G35" s="14">
        <v>26602.3125</v>
      </c>
      <c r="H35" s="14"/>
      <c r="I35" s="14">
        <v>1</v>
      </c>
      <c r="J35" s="14">
        <v>699027.75</v>
      </c>
    </row>
    <row r="36">
      <c r="A36" s="10" t="s">
        <v>406</v>
      </c>
      <c r="B36" s="11" t="s">
        <v>407</v>
      </c>
      <c r="C36" s="14">
        <v>1</v>
      </c>
      <c r="D36" s="14">
        <v>113674.7</v>
      </c>
      <c r="E36" s="14">
        <v>85219</v>
      </c>
      <c r="F36" s="14">
        <v>0</v>
      </c>
      <c r="G36" s="14">
        <v>28455.7</v>
      </c>
      <c r="H36" s="14"/>
      <c r="I36" s="14">
        <v>1</v>
      </c>
      <c r="J36" s="14">
        <v>1364096.4</v>
      </c>
    </row>
    <row r="37">
      <c r="A37" s="10" t="s">
        <v>408</v>
      </c>
      <c r="B37" s="11" t="s">
        <v>409</v>
      </c>
      <c r="C37" s="14">
        <v>.75</v>
      </c>
      <c r="D37" s="14">
        <v>43866.38277</v>
      </c>
      <c r="E37" s="14">
        <v>31650</v>
      </c>
      <c r="F37" s="14">
        <v>0</v>
      </c>
      <c r="G37" s="14">
        <v>12216.38277</v>
      </c>
      <c r="H37" s="14"/>
      <c r="I37" s="14">
        <v>1</v>
      </c>
      <c r="J37" s="14">
        <v>394797.44</v>
      </c>
    </row>
    <row r="38">
      <c r="A38" s="10" t="s">
        <v>408</v>
      </c>
      <c r="B38" s="11" t="s">
        <v>409</v>
      </c>
      <c r="C38" s="14">
        <v>4.25</v>
      </c>
      <c r="D38" s="14">
        <v>58574.40078</v>
      </c>
      <c r="E38" s="14">
        <v>31650</v>
      </c>
      <c r="F38" s="14">
        <v>0</v>
      </c>
      <c r="G38" s="14">
        <v>26924.40078</v>
      </c>
      <c r="H38" s="14"/>
      <c r="I38" s="14">
        <v>1</v>
      </c>
      <c r="J38" s="14">
        <v>2987294.44</v>
      </c>
    </row>
    <row r="39">
      <c r="A39" s="10" t="s">
        <v>410</v>
      </c>
      <c r="B39" s="11" t="s">
        <v>411</v>
      </c>
      <c r="C39" s="14">
        <v>1</v>
      </c>
      <c r="D39" s="14">
        <v>36101.29916</v>
      </c>
      <c r="E39" s="14">
        <v>22155</v>
      </c>
      <c r="F39" s="14">
        <v>0</v>
      </c>
      <c r="G39" s="14">
        <v>13946.29916</v>
      </c>
      <c r="H39" s="14"/>
      <c r="I39" s="14">
        <v>1</v>
      </c>
      <c r="J39" s="14">
        <v>433215.59</v>
      </c>
    </row>
    <row r="40">
      <c r="A40" s="10" t="s">
        <v>412</v>
      </c>
      <c r="B40" s="11" t="s">
        <v>413</v>
      </c>
      <c r="C40" s="14">
        <v>4</v>
      </c>
      <c r="D40" s="14">
        <v>71794.0825</v>
      </c>
      <c r="E40" s="14">
        <v>37980</v>
      </c>
      <c r="F40" s="14">
        <v>0</v>
      </c>
      <c r="G40" s="14">
        <v>33814.0825</v>
      </c>
      <c r="H40" s="14"/>
      <c r="I40" s="14">
        <v>1</v>
      </c>
      <c r="J40" s="14">
        <v>3446115.96</v>
      </c>
    </row>
    <row r="41">
      <c r="A41" s="10" t="s">
        <v>414</v>
      </c>
      <c r="B41" s="11" t="s">
        <v>415</v>
      </c>
      <c r="C41" s="14">
        <v>3</v>
      </c>
      <c r="D41" s="14">
        <v>81009.2825</v>
      </c>
      <c r="E41" s="14">
        <v>37980</v>
      </c>
      <c r="F41" s="14">
        <v>0</v>
      </c>
      <c r="G41" s="14">
        <v>43029.2825</v>
      </c>
      <c r="H41" s="14"/>
      <c r="I41" s="14">
        <v>1</v>
      </c>
      <c r="J41" s="14">
        <v>2916334.17</v>
      </c>
    </row>
    <row r="42">
      <c r="A42" s="10" t="s">
        <v>416</v>
      </c>
      <c r="B42" s="11" t="s">
        <v>417</v>
      </c>
      <c r="C42" s="14">
        <v>3</v>
      </c>
      <c r="D42" s="14">
        <v>83985.6721</v>
      </c>
      <c r="E42" s="14">
        <v>37980</v>
      </c>
      <c r="F42" s="14">
        <v>0</v>
      </c>
      <c r="G42" s="14">
        <v>46005.6721</v>
      </c>
      <c r="H42" s="14"/>
      <c r="I42" s="14">
        <v>1</v>
      </c>
      <c r="J42" s="14">
        <v>3023484.2</v>
      </c>
    </row>
    <row r="43">
      <c r="A43" s="10" t="s">
        <v>416</v>
      </c>
      <c r="B43" s="11" t="s">
        <v>417</v>
      </c>
      <c r="C43" s="14">
        <v>1</v>
      </c>
      <c r="D43" s="14">
        <v>83985.6721</v>
      </c>
      <c r="E43" s="14">
        <v>37980</v>
      </c>
      <c r="F43" s="14">
        <v>0</v>
      </c>
      <c r="G43" s="14">
        <v>46005.6721</v>
      </c>
      <c r="H43" s="14"/>
      <c r="I43" s="14">
        <v>1</v>
      </c>
      <c r="J43" s="14">
        <v>1007828.07</v>
      </c>
    </row>
    <row r="44">
      <c r="A44" s="10" t="s">
        <v>416</v>
      </c>
      <c r="B44" s="11" t="s">
        <v>417</v>
      </c>
      <c r="C44" s="14">
        <v>3</v>
      </c>
      <c r="D44" s="14">
        <v>83985.6721</v>
      </c>
      <c r="E44" s="14">
        <v>37980</v>
      </c>
      <c r="F44" s="14">
        <v>0</v>
      </c>
      <c r="G44" s="14">
        <v>46005.6721</v>
      </c>
      <c r="H44" s="14"/>
      <c r="I44" s="14">
        <v>1</v>
      </c>
      <c r="J44" s="14">
        <v>3023484.2</v>
      </c>
    </row>
    <row r="45">
      <c r="A45" s="10" t="s">
        <v>416</v>
      </c>
      <c r="B45" s="11" t="s">
        <v>417</v>
      </c>
      <c r="C45" s="14">
        <v>3</v>
      </c>
      <c r="D45" s="14">
        <v>83985.6721</v>
      </c>
      <c r="E45" s="14">
        <v>37980</v>
      </c>
      <c r="F45" s="14">
        <v>0</v>
      </c>
      <c r="G45" s="14">
        <v>46005.6721</v>
      </c>
      <c r="H45" s="14"/>
      <c r="I45" s="14">
        <v>1</v>
      </c>
      <c r="J45" s="14">
        <v>3023484.2</v>
      </c>
    </row>
    <row r="46">
      <c r="A46" s="10" t="s">
        <v>416</v>
      </c>
      <c r="B46" s="11" t="s">
        <v>417</v>
      </c>
      <c r="C46" s="14">
        <v>1</v>
      </c>
      <c r="D46" s="14">
        <v>83985.6721</v>
      </c>
      <c r="E46" s="14">
        <v>37980</v>
      </c>
      <c r="F46" s="14">
        <v>0</v>
      </c>
      <c r="G46" s="14">
        <v>46005.6721</v>
      </c>
      <c r="H46" s="14"/>
      <c r="I46" s="14">
        <v>1</v>
      </c>
      <c r="J46" s="14">
        <v>1007828.07</v>
      </c>
    </row>
    <row r="47">
      <c r="A47" s="10" t="s">
        <v>416</v>
      </c>
      <c r="B47" s="11" t="s">
        <v>417</v>
      </c>
      <c r="C47" s="14">
        <v>1</v>
      </c>
      <c r="D47" s="14">
        <v>83985.6721</v>
      </c>
      <c r="E47" s="14">
        <v>37980</v>
      </c>
      <c r="F47" s="14">
        <v>0</v>
      </c>
      <c r="G47" s="14">
        <v>46005.6721</v>
      </c>
      <c r="H47" s="14"/>
      <c r="I47" s="14">
        <v>1</v>
      </c>
      <c r="J47" s="14">
        <v>1007828.07</v>
      </c>
    </row>
    <row r="48">
      <c r="A48" s="10" t="s">
        <v>418</v>
      </c>
      <c r="B48" s="11" t="s">
        <v>419</v>
      </c>
      <c r="C48" s="14">
        <v>2</v>
      </c>
      <c r="D48" s="14">
        <v>72801.09351</v>
      </c>
      <c r="E48" s="14">
        <v>37980</v>
      </c>
      <c r="F48" s="14">
        <v>0</v>
      </c>
      <c r="G48" s="14">
        <v>34821.09351</v>
      </c>
      <c r="H48" s="14"/>
      <c r="I48" s="14">
        <v>1</v>
      </c>
      <c r="J48" s="14">
        <v>1747226.24</v>
      </c>
    </row>
    <row r="49">
      <c r="A49" s="10" t="s">
        <v>418</v>
      </c>
      <c r="B49" s="11" t="s">
        <v>419</v>
      </c>
      <c r="C49" s="14">
        <v>1</v>
      </c>
      <c r="D49" s="14">
        <v>72801.09351</v>
      </c>
      <c r="E49" s="14">
        <v>37980</v>
      </c>
      <c r="F49" s="14">
        <v>0</v>
      </c>
      <c r="G49" s="14">
        <v>34821.09351</v>
      </c>
      <c r="H49" s="14"/>
      <c r="I49" s="14">
        <v>1</v>
      </c>
      <c r="J49" s="14">
        <v>873613.12</v>
      </c>
    </row>
    <row r="50">
      <c r="A50" s="10" t="s">
        <v>418</v>
      </c>
      <c r="B50" s="11" t="s">
        <v>419</v>
      </c>
      <c r="C50" s="14">
        <v>1</v>
      </c>
      <c r="D50" s="14">
        <v>72801.09351</v>
      </c>
      <c r="E50" s="14">
        <v>37980</v>
      </c>
      <c r="F50" s="14">
        <v>0</v>
      </c>
      <c r="G50" s="14">
        <v>34821.09351</v>
      </c>
      <c r="H50" s="14"/>
      <c r="I50" s="14">
        <v>1</v>
      </c>
      <c r="J50" s="14">
        <v>873613.12</v>
      </c>
    </row>
    <row r="51">
      <c r="A51" s="10" t="s">
        <v>418</v>
      </c>
      <c r="B51" s="11" t="s">
        <v>419</v>
      </c>
      <c r="C51" s="14">
        <v>2</v>
      </c>
      <c r="D51" s="14">
        <v>72801.09352</v>
      </c>
      <c r="E51" s="14">
        <v>37980</v>
      </c>
      <c r="F51" s="14">
        <v>0</v>
      </c>
      <c r="G51" s="14">
        <v>34821.09352</v>
      </c>
      <c r="H51" s="14"/>
      <c r="I51" s="14">
        <v>1</v>
      </c>
      <c r="J51" s="14">
        <v>1747226.24</v>
      </c>
    </row>
    <row r="52">
      <c r="A52" s="10" t="s">
        <v>418</v>
      </c>
      <c r="B52" s="11" t="s">
        <v>419</v>
      </c>
      <c r="C52" s="14">
        <v>1</v>
      </c>
      <c r="D52" s="14">
        <v>72801.09351</v>
      </c>
      <c r="E52" s="14">
        <v>37980</v>
      </c>
      <c r="F52" s="14">
        <v>0</v>
      </c>
      <c r="G52" s="14">
        <v>34821.09351</v>
      </c>
      <c r="H52" s="14"/>
      <c r="I52" s="14">
        <v>1</v>
      </c>
      <c r="J52" s="14">
        <v>873613.12</v>
      </c>
    </row>
    <row r="53">
      <c r="A53" s="10" t="s">
        <v>418</v>
      </c>
      <c r="B53" s="11" t="s">
        <v>419</v>
      </c>
      <c r="C53" s="14">
        <v>2</v>
      </c>
      <c r="D53" s="14">
        <v>72801.09351</v>
      </c>
      <c r="E53" s="14">
        <v>37980</v>
      </c>
      <c r="F53" s="14">
        <v>0</v>
      </c>
      <c r="G53" s="14">
        <v>34821.09351</v>
      </c>
      <c r="H53" s="14"/>
      <c r="I53" s="14">
        <v>1</v>
      </c>
      <c r="J53" s="14">
        <v>1747226.24</v>
      </c>
    </row>
    <row r="54">
      <c r="A54" s="10" t="s">
        <v>420</v>
      </c>
      <c r="B54" s="11" t="s">
        <v>421</v>
      </c>
      <c r="C54" s="14">
        <v>1</v>
      </c>
      <c r="D54" s="14">
        <v>83665.84167</v>
      </c>
      <c r="E54" s="14">
        <v>37980</v>
      </c>
      <c r="F54" s="14">
        <v>0</v>
      </c>
      <c r="G54" s="14">
        <v>45685.84167</v>
      </c>
      <c r="H54" s="14"/>
      <c r="I54" s="14">
        <v>1</v>
      </c>
      <c r="J54" s="14">
        <v>1003990.1</v>
      </c>
    </row>
    <row r="55">
      <c r="A55" s="10" t="s">
        <v>422</v>
      </c>
      <c r="B55" s="11" t="s">
        <v>423</v>
      </c>
      <c r="C55" s="14">
        <v>1</v>
      </c>
      <c r="D55" s="14">
        <v>64797.40666</v>
      </c>
      <c r="E55" s="14">
        <v>31650</v>
      </c>
      <c r="F55" s="14">
        <v>0</v>
      </c>
      <c r="G55" s="14">
        <v>33147.40666</v>
      </c>
      <c r="H55" s="14"/>
      <c r="I55" s="14">
        <v>1</v>
      </c>
      <c r="J55" s="14">
        <v>777568.88</v>
      </c>
    </row>
    <row r="56">
      <c r="A56" s="10" t="s">
        <v>424</v>
      </c>
      <c r="B56" s="11" t="s">
        <v>425</v>
      </c>
      <c r="C56" s="14">
        <v>2</v>
      </c>
      <c r="D56" s="14">
        <v>60841.743</v>
      </c>
      <c r="E56" s="14">
        <v>31650</v>
      </c>
      <c r="F56" s="14">
        <v>0</v>
      </c>
      <c r="G56" s="14">
        <v>29191.743</v>
      </c>
      <c r="H56" s="14"/>
      <c r="I56" s="14">
        <v>1</v>
      </c>
      <c r="J56" s="14">
        <v>1460201.83</v>
      </c>
    </row>
    <row r="57">
      <c r="A57" s="10" t="s">
        <v>424</v>
      </c>
      <c r="B57" s="11" t="s">
        <v>425</v>
      </c>
      <c r="C57" s="14">
        <v>1</v>
      </c>
      <c r="D57" s="14">
        <v>60841.743</v>
      </c>
      <c r="E57" s="14">
        <v>31650</v>
      </c>
      <c r="F57" s="14">
        <v>0</v>
      </c>
      <c r="G57" s="14">
        <v>29191.743</v>
      </c>
      <c r="H57" s="14"/>
      <c r="I57" s="14">
        <v>1</v>
      </c>
      <c r="J57" s="14">
        <v>730100.92</v>
      </c>
    </row>
    <row r="58">
      <c r="A58" s="10" t="s">
        <v>424</v>
      </c>
      <c r="B58" s="11" t="s">
        <v>425</v>
      </c>
      <c r="C58" s="14">
        <v>1</v>
      </c>
      <c r="D58" s="14">
        <v>60841.743</v>
      </c>
      <c r="E58" s="14">
        <v>31650</v>
      </c>
      <c r="F58" s="14">
        <v>0</v>
      </c>
      <c r="G58" s="14">
        <v>29191.743</v>
      </c>
      <c r="H58" s="14"/>
      <c r="I58" s="14">
        <v>1</v>
      </c>
      <c r="J58" s="14">
        <v>730100.92</v>
      </c>
    </row>
    <row r="59">
      <c r="A59" s="10" t="s">
        <v>424</v>
      </c>
      <c r="B59" s="11" t="s">
        <v>425</v>
      </c>
      <c r="C59" s="14">
        <v>3</v>
      </c>
      <c r="D59" s="14">
        <v>60841.7432</v>
      </c>
      <c r="E59" s="14">
        <v>31650</v>
      </c>
      <c r="F59" s="14">
        <v>0</v>
      </c>
      <c r="G59" s="14">
        <v>29191.7432</v>
      </c>
      <c r="H59" s="14"/>
      <c r="I59" s="14">
        <v>1</v>
      </c>
      <c r="J59" s="14">
        <v>2190302.76</v>
      </c>
    </row>
    <row r="60">
      <c r="A60" s="10" t="s">
        <v>424</v>
      </c>
      <c r="B60" s="11" t="s">
        <v>425</v>
      </c>
      <c r="C60" s="14">
        <v>1</v>
      </c>
      <c r="D60" s="14">
        <v>60841.743</v>
      </c>
      <c r="E60" s="14">
        <v>31650</v>
      </c>
      <c r="F60" s="14">
        <v>0</v>
      </c>
      <c r="G60" s="14">
        <v>29191.743</v>
      </c>
      <c r="H60" s="14"/>
      <c r="I60" s="14">
        <v>1</v>
      </c>
      <c r="J60" s="14">
        <v>730100.92</v>
      </c>
    </row>
    <row r="61">
      <c r="A61" s="10" t="s">
        <v>426</v>
      </c>
      <c r="B61" s="11" t="s">
        <v>427</v>
      </c>
      <c r="C61" s="14">
        <v>5</v>
      </c>
      <c r="D61" s="14">
        <v>56798.9972</v>
      </c>
      <c r="E61" s="14">
        <v>31650</v>
      </c>
      <c r="F61" s="14">
        <v>0</v>
      </c>
      <c r="G61" s="14">
        <v>25148.9972</v>
      </c>
      <c r="H61" s="14"/>
      <c r="I61" s="14">
        <v>1</v>
      </c>
      <c r="J61" s="14">
        <v>3407939.83</v>
      </c>
    </row>
    <row r="62">
      <c r="A62" s="10" t="s">
        <v>426</v>
      </c>
      <c r="B62" s="11" t="s">
        <v>427</v>
      </c>
      <c r="C62" s="14">
        <v>1.5</v>
      </c>
      <c r="D62" s="14">
        <v>56798.9972</v>
      </c>
      <c r="E62" s="14">
        <v>31650</v>
      </c>
      <c r="F62" s="14">
        <v>0</v>
      </c>
      <c r="G62" s="14">
        <v>25148.9972</v>
      </c>
      <c r="H62" s="14"/>
      <c r="I62" s="14">
        <v>1</v>
      </c>
      <c r="J62" s="14">
        <v>1022381.95</v>
      </c>
    </row>
    <row r="63">
      <c r="A63" s="10" t="s">
        <v>426</v>
      </c>
      <c r="B63" s="11" t="s">
        <v>427</v>
      </c>
      <c r="C63" s="14">
        <v>4.5</v>
      </c>
      <c r="D63" s="14">
        <v>56798.9972</v>
      </c>
      <c r="E63" s="14">
        <v>31650</v>
      </c>
      <c r="F63" s="14">
        <v>0</v>
      </c>
      <c r="G63" s="14">
        <v>25148.9972</v>
      </c>
      <c r="H63" s="14"/>
      <c r="I63" s="14">
        <v>1</v>
      </c>
      <c r="J63" s="14">
        <v>3067145.85</v>
      </c>
    </row>
    <row r="64">
      <c r="A64" s="10" t="s">
        <v>426</v>
      </c>
      <c r="B64" s="11" t="s">
        <v>427</v>
      </c>
      <c r="C64" s="14">
        <v>1.5</v>
      </c>
      <c r="D64" s="14">
        <v>56798.9972</v>
      </c>
      <c r="E64" s="14">
        <v>31650</v>
      </c>
      <c r="F64" s="14">
        <v>0</v>
      </c>
      <c r="G64" s="14">
        <v>25148.9972</v>
      </c>
      <c r="H64" s="14"/>
      <c r="I64" s="14">
        <v>1</v>
      </c>
      <c r="J64" s="14">
        <v>1022381.95</v>
      </c>
    </row>
    <row r="65">
      <c r="A65" s="10" t="s">
        <v>426</v>
      </c>
      <c r="B65" s="11" t="s">
        <v>427</v>
      </c>
      <c r="C65" s="14">
        <v>1</v>
      </c>
      <c r="D65" s="14">
        <v>56798.9972</v>
      </c>
      <c r="E65" s="14">
        <v>31650</v>
      </c>
      <c r="F65" s="14">
        <v>0</v>
      </c>
      <c r="G65" s="14">
        <v>25148.9972</v>
      </c>
      <c r="H65" s="14"/>
      <c r="I65" s="14">
        <v>1</v>
      </c>
      <c r="J65" s="14">
        <v>681587.97</v>
      </c>
    </row>
    <row r="66">
      <c r="A66" s="10" t="s">
        <v>426</v>
      </c>
      <c r="B66" s="11" t="s">
        <v>427</v>
      </c>
      <c r="C66" s="14">
        <v>2.5</v>
      </c>
      <c r="D66" s="14">
        <v>56798.9972</v>
      </c>
      <c r="E66" s="14">
        <v>31650</v>
      </c>
      <c r="F66" s="14">
        <v>0</v>
      </c>
      <c r="G66" s="14">
        <v>25148.9972</v>
      </c>
      <c r="H66" s="14"/>
      <c r="I66" s="14">
        <v>1</v>
      </c>
      <c r="J66" s="14">
        <v>1703969.92</v>
      </c>
    </row>
    <row r="67">
      <c r="A67" s="10" t="s">
        <v>426</v>
      </c>
      <c r="B67" s="11" t="s">
        <v>427</v>
      </c>
      <c r="C67" s="14">
        <v>.5</v>
      </c>
      <c r="D67" s="14">
        <v>56798.9972</v>
      </c>
      <c r="E67" s="14">
        <v>31650</v>
      </c>
      <c r="F67" s="14">
        <v>0</v>
      </c>
      <c r="G67" s="14">
        <v>25148.9972</v>
      </c>
      <c r="H67" s="14"/>
      <c r="I67" s="14">
        <v>1</v>
      </c>
      <c r="J67" s="14">
        <v>340793.98</v>
      </c>
    </row>
    <row r="68">
      <c r="A68" s="10" t="s">
        <v>426</v>
      </c>
      <c r="B68" s="11" t="s">
        <v>427</v>
      </c>
      <c r="C68" s="14">
        <v>2</v>
      </c>
      <c r="D68" s="14">
        <v>56798.9972</v>
      </c>
      <c r="E68" s="14">
        <v>31650</v>
      </c>
      <c r="F68" s="14">
        <v>0</v>
      </c>
      <c r="G68" s="14">
        <v>25148.9972</v>
      </c>
      <c r="H68" s="14"/>
      <c r="I68" s="14">
        <v>1</v>
      </c>
      <c r="J68" s="14">
        <v>1363175.93</v>
      </c>
    </row>
    <row r="69">
      <c r="A69" s="10" t="s">
        <v>428</v>
      </c>
      <c r="B69" s="11" t="s">
        <v>429</v>
      </c>
      <c r="C69" s="14">
        <v>3</v>
      </c>
      <c r="D69" s="14">
        <v>51874.86933</v>
      </c>
      <c r="E69" s="14">
        <v>31650</v>
      </c>
      <c r="F69" s="14">
        <v>0</v>
      </c>
      <c r="G69" s="14">
        <v>20224.86933</v>
      </c>
      <c r="H69" s="14"/>
      <c r="I69" s="14">
        <v>1</v>
      </c>
      <c r="J69" s="14">
        <v>1867495.3</v>
      </c>
    </row>
    <row r="70">
      <c r="A70" s="10" t="s">
        <v>428</v>
      </c>
      <c r="B70" s="11" t="s">
        <v>429</v>
      </c>
      <c r="C70" s="14">
        <v>1</v>
      </c>
      <c r="D70" s="14">
        <v>51874.86933</v>
      </c>
      <c r="E70" s="14">
        <v>31650</v>
      </c>
      <c r="F70" s="14">
        <v>0</v>
      </c>
      <c r="G70" s="14">
        <v>20224.86933</v>
      </c>
      <c r="H70" s="14"/>
      <c r="I70" s="14">
        <v>1</v>
      </c>
      <c r="J70" s="14">
        <v>622498.43</v>
      </c>
    </row>
    <row r="71">
      <c r="A71" s="10" t="s">
        <v>428</v>
      </c>
      <c r="B71" s="11" t="s">
        <v>429</v>
      </c>
      <c r="C71" s="14">
        <v>1</v>
      </c>
      <c r="D71" s="14">
        <v>51874.86933</v>
      </c>
      <c r="E71" s="14">
        <v>31650</v>
      </c>
      <c r="F71" s="14">
        <v>0</v>
      </c>
      <c r="G71" s="14">
        <v>20224.86933</v>
      </c>
      <c r="H71" s="14"/>
      <c r="I71" s="14">
        <v>1</v>
      </c>
      <c r="J71" s="14">
        <v>622498.43</v>
      </c>
    </row>
    <row r="72">
      <c r="A72" s="10" t="s">
        <v>430</v>
      </c>
      <c r="B72" s="11" t="s">
        <v>431</v>
      </c>
      <c r="C72" s="14">
        <v>7.5</v>
      </c>
      <c r="D72" s="14">
        <v>67417.8026</v>
      </c>
      <c r="E72" s="14">
        <v>31650</v>
      </c>
      <c r="F72" s="14">
        <v>0</v>
      </c>
      <c r="G72" s="14">
        <v>35767.8026</v>
      </c>
      <c r="H72" s="14"/>
      <c r="I72" s="14">
        <v>1</v>
      </c>
      <c r="J72" s="14">
        <v>6067602.23</v>
      </c>
    </row>
    <row r="73">
      <c r="A73" s="10" t="s">
        <v>430</v>
      </c>
      <c r="B73" s="11" t="s">
        <v>431</v>
      </c>
      <c r="C73" s="14">
        <v>1</v>
      </c>
      <c r="D73" s="14">
        <v>67417.8026</v>
      </c>
      <c r="E73" s="14">
        <v>31650</v>
      </c>
      <c r="F73" s="14">
        <v>0</v>
      </c>
      <c r="G73" s="14">
        <v>35767.8026</v>
      </c>
      <c r="H73" s="14"/>
      <c r="I73" s="14">
        <v>1</v>
      </c>
      <c r="J73" s="14">
        <v>809013.63</v>
      </c>
    </row>
    <row r="74">
      <c r="A74" s="10" t="s">
        <v>430</v>
      </c>
      <c r="B74" s="11" t="s">
        <v>431</v>
      </c>
      <c r="C74" s="14">
        <v>3</v>
      </c>
      <c r="D74" s="14">
        <v>67417.8026</v>
      </c>
      <c r="E74" s="14">
        <v>31650</v>
      </c>
      <c r="F74" s="14">
        <v>0</v>
      </c>
      <c r="G74" s="14">
        <v>35767.8026</v>
      </c>
      <c r="H74" s="14"/>
      <c r="I74" s="14">
        <v>1</v>
      </c>
      <c r="J74" s="14">
        <v>2427040.89</v>
      </c>
    </row>
    <row r="75">
      <c r="A75" s="10" t="s">
        <v>430</v>
      </c>
      <c r="B75" s="11" t="s">
        <v>431</v>
      </c>
      <c r="C75" s="14">
        <v>1</v>
      </c>
      <c r="D75" s="14">
        <v>67417.8026</v>
      </c>
      <c r="E75" s="14">
        <v>31650</v>
      </c>
      <c r="F75" s="14">
        <v>0</v>
      </c>
      <c r="G75" s="14">
        <v>35767.8026</v>
      </c>
      <c r="H75" s="14"/>
      <c r="I75" s="14">
        <v>1</v>
      </c>
      <c r="J75" s="14">
        <v>809013.63</v>
      </c>
    </row>
    <row r="76">
      <c r="A76" s="10" t="s">
        <v>432</v>
      </c>
      <c r="B76" s="11" t="s">
        <v>433</v>
      </c>
      <c r="C76" s="14">
        <v>1</v>
      </c>
      <c r="D76" s="14">
        <v>61887.5</v>
      </c>
      <c r="E76" s="14">
        <v>31650</v>
      </c>
      <c r="F76" s="14">
        <v>0</v>
      </c>
      <c r="G76" s="14">
        <v>30237.5</v>
      </c>
      <c r="H76" s="14"/>
      <c r="I76" s="14">
        <v>1</v>
      </c>
      <c r="J76" s="14">
        <v>742650</v>
      </c>
    </row>
    <row r="77">
      <c r="A77" s="10" t="s">
        <v>432</v>
      </c>
      <c r="B77" s="11" t="s">
        <v>433</v>
      </c>
      <c r="C77" s="14">
        <v>2</v>
      </c>
      <c r="D77" s="14">
        <v>65325.18</v>
      </c>
      <c r="E77" s="14">
        <v>31650</v>
      </c>
      <c r="F77" s="14">
        <v>0</v>
      </c>
      <c r="G77" s="14">
        <v>33675.18</v>
      </c>
      <c r="H77" s="14"/>
      <c r="I77" s="14">
        <v>1</v>
      </c>
      <c r="J77" s="14">
        <v>1567804.32</v>
      </c>
    </row>
    <row r="78">
      <c r="A78" s="10" t="s">
        <v>434</v>
      </c>
      <c r="B78" s="11" t="s">
        <v>435</v>
      </c>
      <c r="C78" s="14">
        <v>2</v>
      </c>
      <c r="D78" s="14">
        <v>71398.3351</v>
      </c>
      <c r="E78" s="14">
        <v>31650</v>
      </c>
      <c r="F78" s="14">
        <v>0</v>
      </c>
      <c r="G78" s="14">
        <v>39748.3351</v>
      </c>
      <c r="H78" s="14"/>
      <c r="I78" s="14">
        <v>1</v>
      </c>
      <c r="J78" s="14">
        <v>1713560.04</v>
      </c>
    </row>
    <row r="79">
      <c r="A79" s="10" t="s">
        <v>434</v>
      </c>
      <c r="B79" s="11" t="s">
        <v>435</v>
      </c>
      <c r="C79" s="14">
        <v>11</v>
      </c>
      <c r="D79" s="14">
        <v>71398.3351</v>
      </c>
      <c r="E79" s="14">
        <v>31650</v>
      </c>
      <c r="F79" s="14">
        <v>0</v>
      </c>
      <c r="G79" s="14">
        <v>39748.3351</v>
      </c>
      <c r="H79" s="14"/>
      <c r="I79" s="14">
        <v>1</v>
      </c>
      <c r="J79" s="14">
        <v>9424580.23</v>
      </c>
    </row>
    <row r="80">
      <c r="A80" s="10" t="s">
        <v>434</v>
      </c>
      <c r="B80" s="11" t="s">
        <v>435</v>
      </c>
      <c r="C80" s="14">
        <v>27.5</v>
      </c>
      <c r="D80" s="14">
        <v>77458.85025</v>
      </c>
      <c r="E80" s="14">
        <v>31650</v>
      </c>
      <c r="F80" s="14">
        <v>0</v>
      </c>
      <c r="G80" s="14">
        <v>45808.85025</v>
      </c>
      <c r="H80" s="14"/>
      <c r="I80" s="14">
        <v>1</v>
      </c>
      <c r="J80" s="14">
        <v>25561420.58</v>
      </c>
    </row>
    <row r="81">
      <c r="A81" s="10" t="s">
        <v>434</v>
      </c>
      <c r="B81" s="11" t="s">
        <v>435</v>
      </c>
      <c r="C81" s="14">
        <v>3</v>
      </c>
      <c r="D81" s="14">
        <v>71398.3351</v>
      </c>
      <c r="E81" s="14">
        <v>31650</v>
      </c>
      <c r="F81" s="14">
        <v>0</v>
      </c>
      <c r="G81" s="14">
        <v>39748.3351</v>
      </c>
      <c r="H81" s="14"/>
      <c r="I81" s="14">
        <v>1</v>
      </c>
      <c r="J81" s="14">
        <v>2570340.06</v>
      </c>
    </row>
    <row r="82">
      <c r="A82" s="10" t="s">
        <v>434</v>
      </c>
      <c r="B82" s="11" t="s">
        <v>435</v>
      </c>
      <c r="C82" s="14">
        <v>2</v>
      </c>
      <c r="D82" s="14">
        <v>124441.37667</v>
      </c>
      <c r="E82" s="14">
        <v>31650</v>
      </c>
      <c r="F82" s="14">
        <v>0</v>
      </c>
      <c r="G82" s="14">
        <v>92791.37667</v>
      </c>
      <c r="H82" s="14"/>
      <c r="I82" s="14">
        <v>1</v>
      </c>
      <c r="J82" s="14">
        <v>2986593.04</v>
      </c>
    </row>
    <row r="83">
      <c r="A83" s="10" t="s">
        <v>434</v>
      </c>
      <c r="B83" s="11" t="s">
        <v>435</v>
      </c>
      <c r="C83" s="14">
        <v>6</v>
      </c>
      <c r="D83" s="14">
        <v>71398.3351</v>
      </c>
      <c r="E83" s="14">
        <v>31650</v>
      </c>
      <c r="F83" s="14">
        <v>0</v>
      </c>
      <c r="G83" s="14">
        <v>39748.3351</v>
      </c>
      <c r="H83" s="14"/>
      <c r="I83" s="14">
        <v>1</v>
      </c>
      <c r="J83" s="14">
        <v>5140680.13</v>
      </c>
    </row>
    <row r="84">
      <c r="A84" s="10" t="s">
        <v>434</v>
      </c>
      <c r="B84" s="11" t="s">
        <v>435</v>
      </c>
      <c r="C84" s="14">
        <v>3.5</v>
      </c>
      <c r="D84" s="14">
        <v>71398.3351</v>
      </c>
      <c r="E84" s="14">
        <v>31650</v>
      </c>
      <c r="F84" s="14">
        <v>0</v>
      </c>
      <c r="G84" s="14">
        <v>39748.3351</v>
      </c>
      <c r="H84" s="14"/>
      <c r="I84" s="14">
        <v>1</v>
      </c>
      <c r="J84" s="14">
        <v>2998730.07</v>
      </c>
    </row>
    <row r="85">
      <c r="A85" s="10" t="s">
        <v>434</v>
      </c>
      <c r="B85" s="11" t="s">
        <v>435</v>
      </c>
      <c r="C85" s="14">
        <v>11</v>
      </c>
      <c r="D85" s="14">
        <v>71398.3351</v>
      </c>
      <c r="E85" s="14">
        <v>31650</v>
      </c>
      <c r="F85" s="14">
        <v>0</v>
      </c>
      <c r="G85" s="14">
        <v>39748.3351</v>
      </c>
      <c r="H85" s="14"/>
      <c r="I85" s="14">
        <v>1</v>
      </c>
      <c r="J85" s="14">
        <v>9424580.23</v>
      </c>
    </row>
    <row r="86">
      <c r="A86" s="10" t="s">
        <v>436</v>
      </c>
      <c r="B86" s="11" t="s">
        <v>437</v>
      </c>
      <c r="C86" s="14">
        <v>.5</v>
      </c>
      <c r="D86" s="14">
        <v>51110</v>
      </c>
      <c r="E86" s="14">
        <v>31650</v>
      </c>
      <c r="F86" s="14">
        <v>0</v>
      </c>
      <c r="G86" s="14">
        <v>19460</v>
      </c>
      <c r="H86" s="14"/>
      <c r="I86" s="14">
        <v>1</v>
      </c>
      <c r="J86" s="14">
        <v>306660</v>
      </c>
    </row>
    <row r="87">
      <c r="A87" s="10" t="s">
        <v>436</v>
      </c>
      <c r="B87" s="11" t="s">
        <v>437</v>
      </c>
      <c r="C87" s="14">
        <v>.5</v>
      </c>
      <c r="D87" s="14">
        <v>51110</v>
      </c>
      <c r="E87" s="14">
        <v>31650</v>
      </c>
      <c r="F87" s="14">
        <v>0</v>
      </c>
      <c r="G87" s="14">
        <v>19460</v>
      </c>
      <c r="H87" s="14"/>
      <c r="I87" s="14">
        <v>1</v>
      </c>
      <c r="J87" s="14">
        <v>306660</v>
      </c>
    </row>
    <row r="88">
      <c r="A88" s="10" t="s">
        <v>436</v>
      </c>
      <c r="B88" s="11" t="s">
        <v>437</v>
      </c>
      <c r="C88" s="14">
        <v>.5</v>
      </c>
      <c r="D88" s="14">
        <v>51110</v>
      </c>
      <c r="E88" s="14">
        <v>31650</v>
      </c>
      <c r="F88" s="14">
        <v>0</v>
      </c>
      <c r="G88" s="14">
        <v>19460</v>
      </c>
      <c r="H88" s="14"/>
      <c r="I88" s="14">
        <v>1</v>
      </c>
      <c r="J88" s="14">
        <v>306660</v>
      </c>
    </row>
    <row r="89">
      <c r="A89" s="10" t="s">
        <v>436</v>
      </c>
      <c r="B89" s="11" t="s">
        <v>437</v>
      </c>
      <c r="C89" s="14">
        <v>.5</v>
      </c>
      <c r="D89" s="14">
        <v>51110</v>
      </c>
      <c r="E89" s="14">
        <v>31650</v>
      </c>
      <c r="F89" s="14">
        <v>0</v>
      </c>
      <c r="G89" s="14">
        <v>19460</v>
      </c>
      <c r="H89" s="14"/>
      <c r="I89" s="14">
        <v>1</v>
      </c>
      <c r="J89" s="14">
        <v>306660</v>
      </c>
    </row>
    <row r="90">
      <c r="A90" s="10" t="s">
        <v>438</v>
      </c>
      <c r="B90" s="11" t="s">
        <v>439</v>
      </c>
      <c r="C90" s="14">
        <v>.5</v>
      </c>
      <c r="D90" s="14">
        <v>65412.27233</v>
      </c>
      <c r="E90" s="14">
        <v>31650</v>
      </c>
      <c r="F90" s="14">
        <v>0</v>
      </c>
      <c r="G90" s="14">
        <v>33762.27233</v>
      </c>
      <c r="H90" s="14"/>
      <c r="I90" s="14">
        <v>1</v>
      </c>
      <c r="J90" s="14">
        <v>392473.63</v>
      </c>
    </row>
    <row r="91">
      <c r="A91" s="10" t="s">
        <v>440</v>
      </c>
      <c r="B91" s="11" t="s">
        <v>441</v>
      </c>
      <c r="C91" s="14">
        <v>1</v>
      </c>
      <c r="D91" s="14">
        <v>63877.4975</v>
      </c>
      <c r="E91" s="14">
        <v>33760</v>
      </c>
      <c r="F91" s="14">
        <v>0</v>
      </c>
      <c r="G91" s="14">
        <v>30117.4975</v>
      </c>
      <c r="H91" s="14"/>
      <c r="I91" s="14">
        <v>1</v>
      </c>
      <c r="J91" s="14">
        <v>766529.97</v>
      </c>
    </row>
    <row r="92">
      <c r="A92" s="10" t="s">
        <v>440</v>
      </c>
      <c r="B92" s="11" t="s">
        <v>441</v>
      </c>
      <c r="C92" s="14">
        <v>2</v>
      </c>
      <c r="D92" s="14">
        <v>62516</v>
      </c>
      <c r="E92" s="14">
        <v>33760</v>
      </c>
      <c r="F92" s="14">
        <v>0</v>
      </c>
      <c r="G92" s="14">
        <v>28756</v>
      </c>
      <c r="H92" s="14"/>
      <c r="I92" s="14">
        <v>1</v>
      </c>
      <c r="J92" s="14">
        <v>1500384</v>
      </c>
    </row>
    <row r="93">
      <c r="A93" s="10" t="s">
        <v>442</v>
      </c>
      <c r="B93" s="11" t="s">
        <v>443</v>
      </c>
      <c r="C93" s="14">
        <v>1</v>
      </c>
      <c r="D93" s="14">
        <v>61897.29083</v>
      </c>
      <c r="E93" s="14">
        <v>31650</v>
      </c>
      <c r="F93" s="14">
        <v>0</v>
      </c>
      <c r="G93" s="14">
        <v>30247.29083</v>
      </c>
      <c r="H93" s="14"/>
      <c r="I93" s="14">
        <v>1</v>
      </c>
      <c r="J93" s="14">
        <v>742767.49</v>
      </c>
    </row>
    <row r="94">
      <c r="A94" s="10" t="s">
        <v>444</v>
      </c>
      <c r="B94" s="11" t="s">
        <v>445</v>
      </c>
      <c r="C94" s="14">
        <v>1</v>
      </c>
      <c r="D94" s="14">
        <v>63741.86</v>
      </c>
      <c r="E94" s="14">
        <v>31650</v>
      </c>
      <c r="F94" s="14">
        <v>0</v>
      </c>
      <c r="G94" s="14">
        <v>32091.86</v>
      </c>
      <c r="H94" s="14"/>
      <c r="I94" s="14">
        <v>1</v>
      </c>
      <c r="J94" s="14">
        <v>764902.32</v>
      </c>
    </row>
    <row r="95">
      <c r="A95" s="10" t="s">
        <v>446</v>
      </c>
      <c r="B95" s="11" t="s">
        <v>447</v>
      </c>
      <c r="C95" s="14">
        <v>1</v>
      </c>
      <c r="D95" s="14">
        <v>55353.52</v>
      </c>
      <c r="E95" s="14">
        <v>31650</v>
      </c>
      <c r="F95" s="14">
        <v>0</v>
      </c>
      <c r="G95" s="14">
        <v>23703.52</v>
      </c>
      <c r="H95" s="14"/>
      <c r="I95" s="14">
        <v>1</v>
      </c>
      <c r="J95" s="14">
        <v>664242.24</v>
      </c>
    </row>
    <row r="96">
      <c r="A96" s="10" t="s">
        <v>448</v>
      </c>
      <c r="B96" s="11" t="s">
        <v>449</v>
      </c>
      <c r="C96" s="14">
        <v>1</v>
      </c>
      <c r="D96" s="14">
        <v>48621.145</v>
      </c>
      <c r="E96" s="14">
        <v>31650</v>
      </c>
      <c r="F96" s="14">
        <v>0</v>
      </c>
      <c r="G96" s="14">
        <v>16971.145</v>
      </c>
      <c r="H96" s="14"/>
      <c r="I96" s="14">
        <v>1</v>
      </c>
      <c r="J96" s="14">
        <v>583453.74</v>
      </c>
    </row>
    <row r="97">
      <c r="A97" s="10" t="s">
        <v>448</v>
      </c>
      <c r="B97" s="11" t="s">
        <v>449</v>
      </c>
      <c r="C97" s="14">
        <v>1</v>
      </c>
      <c r="D97" s="14">
        <v>51961.95166</v>
      </c>
      <c r="E97" s="14">
        <v>31650</v>
      </c>
      <c r="F97" s="14">
        <v>0</v>
      </c>
      <c r="G97" s="14">
        <v>20311.95166</v>
      </c>
      <c r="H97" s="14"/>
      <c r="I97" s="14">
        <v>1</v>
      </c>
      <c r="J97" s="14">
        <v>623543.42</v>
      </c>
    </row>
    <row r="98">
      <c r="A98" s="10" t="s">
        <v>448</v>
      </c>
      <c r="B98" s="11" t="s">
        <v>449</v>
      </c>
      <c r="C98" s="14">
        <v>2</v>
      </c>
      <c r="D98" s="14">
        <v>62425.06516</v>
      </c>
      <c r="E98" s="14">
        <v>31650</v>
      </c>
      <c r="F98" s="14">
        <v>0</v>
      </c>
      <c r="G98" s="14">
        <v>30775.06516</v>
      </c>
      <c r="H98" s="14"/>
      <c r="I98" s="14">
        <v>1</v>
      </c>
      <c r="J98" s="14">
        <v>1498201.56</v>
      </c>
    </row>
    <row r="99">
      <c r="A99" s="10" t="s">
        <v>450</v>
      </c>
      <c r="B99" s="11" t="s">
        <v>451</v>
      </c>
      <c r="C99" s="14">
        <v>1</v>
      </c>
      <c r="D99" s="14">
        <v>46062.5</v>
      </c>
      <c r="E99" s="14">
        <v>31650</v>
      </c>
      <c r="F99" s="14">
        <v>0</v>
      </c>
      <c r="G99" s="14">
        <v>14412.5</v>
      </c>
      <c r="H99" s="14"/>
      <c r="I99" s="14">
        <v>1</v>
      </c>
      <c r="J99" s="14">
        <v>552750</v>
      </c>
    </row>
    <row r="100">
      <c r="A100" s="10" t="s">
        <v>450</v>
      </c>
      <c r="B100" s="11" t="s">
        <v>451</v>
      </c>
      <c r="C100" s="14">
        <v>1.5</v>
      </c>
      <c r="D100" s="14">
        <v>56663.33331</v>
      </c>
      <c r="E100" s="14">
        <v>31650</v>
      </c>
      <c r="F100" s="14">
        <v>0</v>
      </c>
      <c r="G100" s="14">
        <v>25013.33331</v>
      </c>
      <c r="H100" s="14"/>
      <c r="I100" s="14">
        <v>1</v>
      </c>
      <c r="J100" s="14">
        <v>1019940</v>
      </c>
    </row>
    <row r="101">
      <c r="A101" s="10" t="s">
        <v>452</v>
      </c>
      <c r="B101" s="11" t="s">
        <v>453</v>
      </c>
      <c r="C101" s="14">
        <v>2</v>
      </c>
      <c r="D101" s="14">
        <v>42727.5</v>
      </c>
      <c r="E101" s="14">
        <v>31650</v>
      </c>
      <c r="F101" s="14">
        <v>0</v>
      </c>
      <c r="G101" s="14">
        <v>11077.5</v>
      </c>
      <c r="H101" s="14"/>
      <c r="I101" s="14">
        <v>1</v>
      </c>
      <c r="J101" s="14">
        <v>1025460</v>
      </c>
    </row>
    <row r="102">
      <c r="A102" s="10" t="s">
        <v>454</v>
      </c>
      <c r="B102" s="11" t="s">
        <v>455</v>
      </c>
      <c r="C102" s="14">
        <v>3</v>
      </c>
      <c r="D102" s="14">
        <v>41145</v>
      </c>
      <c r="E102" s="14">
        <v>31650</v>
      </c>
      <c r="F102" s="14">
        <v>0</v>
      </c>
      <c r="G102" s="14">
        <v>9495</v>
      </c>
      <c r="H102" s="14"/>
      <c r="I102" s="14">
        <v>1</v>
      </c>
      <c r="J102" s="14">
        <v>1481220</v>
      </c>
    </row>
    <row r="103">
      <c r="A103" s="10" t="s">
        <v>456</v>
      </c>
      <c r="B103" s="11" t="s">
        <v>457</v>
      </c>
      <c r="C103" s="14">
        <v>1</v>
      </c>
      <c r="D103" s="14">
        <v>51650</v>
      </c>
      <c r="E103" s="14">
        <v>31650</v>
      </c>
      <c r="F103" s="14">
        <v>0</v>
      </c>
      <c r="G103" s="14">
        <v>20000</v>
      </c>
      <c r="H103" s="14"/>
      <c r="I103" s="14">
        <v>1</v>
      </c>
      <c r="J103" s="14">
        <v>619800</v>
      </c>
    </row>
    <row r="104">
      <c r="A104" s="10" t="s">
        <v>458</v>
      </c>
      <c r="B104" s="11" t="s">
        <v>459</v>
      </c>
      <c r="C104" s="14">
        <v>1</v>
      </c>
      <c r="D104" s="14">
        <v>43837.41667</v>
      </c>
      <c r="E104" s="14">
        <v>31650</v>
      </c>
      <c r="F104" s="14">
        <v>0</v>
      </c>
      <c r="G104" s="14">
        <v>12187.41667</v>
      </c>
      <c r="H104" s="14"/>
      <c r="I104" s="14">
        <v>1</v>
      </c>
      <c r="J104" s="14">
        <v>526049</v>
      </c>
    </row>
    <row r="105">
      <c r="A105" s="10" t="s">
        <v>460</v>
      </c>
      <c r="B105" s="11" t="s">
        <v>461</v>
      </c>
      <c r="C105" s="14">
        <v>1</v>
      </c>
      <c r="D105" s="14">
        <v>77039</v>
      </c>
      <c r="E105" s="14">
        <v>37980</v>
      </c>
      <c r="F105" s="14">
        <v>0</v>
      </c>
      <c r="G105" s="14">
        <v>39059</v>
      </c>
      <c r="H105" s="14"/>
      <c r="I105" s="14">
        <v>1</v>
      </c>
      <c r="J105" s="14">
        <v>924468</v>
      </c>
    </row>
    <row r="106" ht="25" customHeight="1">
      <c r="A106" s="15" t="s">
        <v>462</v>
      </c>
      <c r="B106" s="15"/>
      <c r="C106" s="16" t="s">
        <v>253</v>
      </c>
      <c r="D106" s="16">
        <f>SUBTOTAL(9,D11:D105)</f>
      </c>
      <c r="E106" s="16" t="s">
        <v>253</v>
      </c>
      <c r="F106" s="16" t="s">
        <v>253</v>
      </c>
      <c r="G106" s="16" t="s">
        <v>253</v>
      </c>
      <c r="H106" s="16" t="s">
        <v>253</v>
      </c>
      <c r="I106" s="16" t="s">
        <v>253</v>
      </c>
      <c r="J106" s="16">
        <f>SUBTOTAL(9,J11:J105)</f>
      </c>
    </row>
    <row r="107" ht="25" customHeight="1">
</row>
    <row r="108" ht="25" customHeight="1">
      <c r="A108" s="23" t="s">
        <v>344</v>
      </c>
      <c r="B108" s="23"/>
      <c r="C108" s="17" t="s">
        <v>116</v>
      </c>
      <c r="D108" s="17"/>
      <c r="E108" s="17"/>
      <c r="F108" s="17"/>
      <c r="G108" s="17"/>
      <c r="H108" s="17"/>
      <c r="I108" s="17"/>
      <c r="J108" s="17"/>
    </row>
    <row r="109" ht="25" customHeight="1">
      <c r="A109" s="23" t="s">
        <v>345</v>
      </c>
      <c r="B109" s="23"/>
      <c r="C109" s="17" t="s">
        <v>463</v>
      </c>
      <c r="D109" s="17"/>
      <c r="E109" s="17"/>
      <c r="F109" s="17"/>
      <c r="G109" s="17"/>
      <c r="H109" s="17"/>
      <c r="I109" s="17"/>
      <c r="J109" s="17"/>
    </row>
    <row r="110" ht="25" customHeight="1">
      <c r="A110" s="23" t="s">
        <v>347</v>
      </c>
      <c r="B110" s="23"/>
      <c r="C110" s="17" t="s">
        <v>309</v>
      </c>
      <c r="D110" s="17"/>
      <c r="E110" s="17"/>
      <c r="F110" s="17"/>
      <c r="G110" s="17"/>
      <c r="H110" s="17"/>
      <c r="I110" s="17"/>
      <c r="J110" s="17"/>
    </row>
    <row r="111" ht="25" customHeight="1">
      <c r="A111" s="3" t="s">
        <v>348</v>
      </c>
      <c r="B111" s="3"/>
      <c r="C111" s="3"/>
      <c r="D111" s="3"/>
      <c r="E111" s="3"/>
      <c r="F111" s="3"/>
      <c r="G111" s="3"/>
      <c r="H111" s="3"/>
      <c r="I111" s="3"/>
      <c r="J111" s="3"/>
    </row>
    <row r="112" ht="25" customHeight="1">
</row>
    <row r="113" ht="50" customHeight="1">
      <c r="A113" s="10" t="s">
        <v>241</v>
      </c>
      <c r="B113" s="10" t="s">
        <v>349</v>
      </c>
      <c r="C113" s="10" t="s">
        <v>350</v>
      </c>
      <c r="D113" s="10" t="s">
        <v>351</v>
      </c>
      <c r="E113" s="10"/>
      <c r="F113" s="10"/>
      <c r="G113" s="10"/>
      <c r="H113" s="10" t="s">
        <v>352</v>
      </c>
      <c r="I113" s="10" t="s">
        <v>353</v>
      </c>
      <c r="J113" s="10" t="s">
        <v>354</v>
      </c>
    </row>
    <row r="114" ht="50" customHeight="1">
      <c r="A114" s="10"/>
      <c r="B114" s="10"/>
      <c r="C114" s="10"/>
      <c r="D114" s="10" t="s">
        <v>355</v>
      </c>
      <c r="E114" s="10" t="s">
        <v>93</v>
      </c>
      <c r="F114" s="10"/>
      <c r="G114" s="10"/>
      <c r="H114" s="10"/>
      <c r="I114" s="10"/>
      <c r="J114" s="10"/>
    </row>
    <row r="115" ht="50" customHeight="1">
      <c r="A115" s="10"/>
      <c r="B115" s="10"/>
      <c r="C115" s="10"/>
      <c r="D115" s="10"/>
      <c r="E115" s="10" t="s">
        <v>356</v>
      </c>
      <c r="F115" s="10" t="s">
        <v>357</v>
      </c>
      <c r="G115" s="10" t="s">
        <v>358</v>
      </c>
      <c r="H115" s="10"/>
      <c r="I115" s="10"/>
      <c r="J115" s="10"/>
    </row>
    <row r="116" ht="25" customHeight="1">
      <c r="A116" s="10" t="s">
        <v>250</v>
      </c>
      <c r="B116" s="10" t="s">
        <v>359</v>
      </c>
      <c r="C116" s="10" t="s">
        <v>360</v>
      </c>
      <c r="D116" s="10" t="s">
        <v>361</v>
      </c>
      <c r="E116" s="10" t="s">
        <v>362</v>
      </c>
      <c r="F116" s="10" t="s">
        <v>363</v>
      </c>
      <c r="G116" s="10" t="s">
        <v>364</v>
      </c>
      <c r="H116" s="10" t="s">
        <v>365</v>
      </c>
      <c r="I116" s="10" t="s">
        <v>366</v>
      </c>
      <c r="J116" s="10" t="s">
        <v>367</v>
      </c>
    </row>
    <row r="117">
      <c r="A117" s="10" t="s">
        <v>386</v>
      </c>
      <c r="B117" s="11" t="s">
        <v>387</v>
      </c>
      <c r="C117" s="14">
        <v>2</v>
      </c>
      <c r="D117" s="14">
        <v>2455.05042</v>
      </c>
      <c r="E117" s="14">
        <v>0</v>
      </c>
      <c r="F117" s="14">
        <v>0</v>
      </c>
      <c r="G117" s="14">
        <v>2455.05042</v>
      </c>
      <c r="H117" s="14"/>
      <c r="I117" s="14">
        <v>1</v>
      </c>
      <c r="J117" s="14">
        <v>58921.21</v>
      </c>
    </row>
    <row r="118">
      <c r="A118" s="10" t="s">
        <v>424</v>
      </c>
      <c r="B118" s="11" t="s">
        <v>425</v>
      </c>
      <c r="C118" s="14">
        <v>1</v>
      </c>
      <c r="D118" s="14">
        <v>350</v>
      </c>
      <c r="E118" s="14">
        <v>0</v>
      </c>
      <c r="F118" s="14">
        <v>0</v>
      </c>
      <c r="G118" s="14">
        <v>350</v>
      </c>
      <c r="H118" s="14"/>
      <c r="I118" s="14">
        <v>1</v>
      </c>
      <c r="J118" s="14">
        <v>4200</v>
      </c>
    </row>
    <row r="119">
      <c r="A119" s="10" t="s">
        <v>426</v>
      </c>
      <c r="B119" s="11" t="s">
        <v>427</v>
      </c>
      <c r="C119" s="14">
        <v>1</v>
      </c>
      <c r="D119" s="14">
        <v>200</v>
      </c>
      <c r="E119" s="14">
        <v>0</v>
      </c>
      <c r="F119" s="14">
        <v>0</v>
      </c>
      <c r="G119" s="14">
        <v>200</v>
      </c>
      <c r="H119" s="14"/>
      <c r="I119" s="14">
        <v>1</v>
      </c>
      <c r="J119" s="14">
        <v>2400</v>
      </c>
    </row>
    <row r="120">
      <c r="A120" s="10" t="s">
        <v>428</v>
      </c>
      <c r="B120" s="11" t="s">
        <v>429</v>
      </c>
      <c r="C120" s="14">
        <v>1</v>
      </c>
      <c r="D120" s="14">
        <v>200.00007</v>
      </c>
      <c r="E120" s="14">
        <v>0</v>
      </c>
      <c r="F120" s="14">
        <v>0</v>
      </c>
      <c r="G120" s="14">
        <v>200.00007</v>
      </c>
      <c r="H120" s="14"/>
      <c r="I120" s="14">
        <v>1</v>
      </c>
      <c r="J120" s="14">
        <v>2400</v>
      </c>
    </row>
    <row r="121">
      <c r="A121" s="10" t="s">
        <v>432</v>
      </c>
      <c r="B121" s="11" t="s">
        <v>433</v>
      </c>
      <c r="C121" s="14">
        <v>1</v>
      </c>
      <c r="D121" s="14">
        <v>375</v>
      </c>
      <c r="E121" s="14">
        <v>0</v>
      </c>
      <c r="F121" s="14">
        <v>0</v>
      </c>
      <c r="G121" s="14">
        <v>375</v>
      </c>
      <c r="H121" s="14"/>
      <c r="I121" s="14">
        <v>1</v>
      </c>
      <c r="J121" s="14">
        <v>4500</v>
      </c>
    </row>
    <row r="122">
      <c r="A122" s="10" t="s">
        <v>434</v>
      </c>
      <c r="B122" s="11" t="s">
        <v>435</v>
      </c>
      <c r="C122" s="14">
        <v>1.5</v>
      </c>
      <c r="D122" s="14">
        <v>1357.73365</v>
      </c>
      <c r="E122" s="14">
        <v>0</v>
      </c>
      <c r="F122" s="14">
        <v>0</v>
      </c>
      <c r="G122" s="14">
        <v>1357.73365</v>
      </c>
      <c r="H122" s="14"/>
      <c r="I122" s="14">
        <v>1</v>
      </c>
      <c r="J122" s="14">
        <v>24439.21</v>
      </c>
    </row>
    <row r="123">
      <c r="A123" s="10" t="s">
        <v>434</v>
      </c>
      <c r="B123" s="11" t="s">
        <v>435</v>
      </c>
      <c r="C123" s="14">
        <v>1</v>
      </c>
      <c r="D123" s="14">
        <v>200</v>
      </c>
      <c r="E123" s="14">
        <v>0</v>
      </c>
      <c r="F123" s="14">
        <v>0</v>
      </c>
      <c r="G123" s="14">
        <v>200</v>
      </c>
      <c r="H123" s="14"/>
      <c r="I123" s="14">
        <v>1</v>
      </c>
      <c r="J123" s="14">
        <v>2400</v>
      </c>
    </row>
    <row r="124" ht="25" customHeight="1">
      <c r="A124" s="15" t="s">
        <v>462</v>
      </c>
      <c r="B124" s="15"/>
      <c r="C124" s="16" t="s">
        <v>253</v>
      </c>
      <c r="D124" s="16">
        <f>SUBTOTAL(9,D117:D123)</f>
      </c>
      <c r="E124" s="16" t="s">
        <v>253</v>
      </c>
      <c r="F124" s="16" t="s">
        <v>253</v>
      </c>
      <c r="G124" s="16" t="s">
        <v>253</v>
      </c>
      <c r="H124" s="16" t="s">
        <v>253</v>
      </c>
      <c r="I124" s="16" t="s">
        <v>253</v>
      </c>
      <c r="J124" s="16">
        <f>SUBTOTAL(9,J117:J123)</f>
      </c>
    </row>
    <row r="125" ht="25" customHeight="1">
</row>
    <row r="126" ht="25" customHeight="1">
      <c r="A126" s="23" t="s">
        <v>344</v>
      </c>
      <c r="B126" s="23"/>
      <c r="C126" s="17" t="s">
        <v>116</v>
      </c>
      <c r="D126" s="17"/>
      <c r="E126" s="17"/>
      <c r="F126" s="17"/>
      <c r="G126" s="17"/>
      <c r="H126" s="17"/>
      <c r="I126" s="17"/>
      <c r="J126" s="17"/>
    </row>
    <row r="127" ht="25" customHeight="1">
      <c r="A127" s="23" t="s">
        <v>345</v>
      </c>
      <c r="B127" s="23"/>
      <c r="C127" s="17" t="s">
        <v>346</v>
      </c>
      <c r="D127" s="17"/>
      <c r="E127" s="17"/>
      <c r="F127" s="17"/>
      <c r="G127" s="17"/>
      <c r="H127" s="17"/>
      <c r="I127" s="17"/>
      <c r="J127" s="17"/>
    </row>
    <row r="128" ht="25" customHeight="1">
      <c r="A128" s="23" t="s">
        <v>347</v>
      </c>
      <c r="B128" s="23"/>
      <c r="C128" s="17" t="s">
        <v>312</v>
      </c>
      <c r="D128" s="17"/>
      <c r="E128" s="17"/>
      <c r="F128" s="17"/>
      <c r="G128" s="17"/>
      <c r="H128" s="17"/>
      <c r="I128" s="17"/>
      <c r="J128" s="17"/>
    </row>
    <row r="129" ht="25" customHeight="1">
      <c r="A129" s="3" t="s">
        <v>348</v>
      </c>
      <c r="B129" s="3"/>
      <c r="C129" s="3"/>
      <c r="D129" s="3"/>
      <c r="E129" s="3"/>
      <c r="F129" s="3"/>
      <c r="G129" s="3"/>
      <c r="H129" s="3"/>
      <c r="I129" s="3"/>
      <c r="J129" s="3"/>
    </row>
    <row r="130" ht="25" customHeight="1">
</row>
    <row r="131" ht="50" customHeight="1">
      <c r="A131" s="10" t="s">
        <v>241</v>
      </c>
      <c r="B131" s="10" t="s">
        <v>349</v>
      </c>
      <c r="C131" s="10" t="s">
        <v>350</v>
      </c>
      <c r="D131" s="10" t="s">
        <v>351</v>
      </c>
      <c r="E131" s="10"/>
      <c r="F131" s="10"/>
      <c r="G131" s="10"/>
      <c r="H131" s="10" t="s">
        <v>352</v>
      </c>
      <c r="I131" s="10" t="s">
        <v>353</v>
      </c>
      <c r="J131" s="10" t="s">
        <v>354</v>
      </c>
    </row>
    <row r="132" ht="50" customHeight="1">
      <c r="A132" s="10"/>
      <c r="B132" s="10"/>
      <c r="C132" s="10"/>
      <c r="D132" s="10" t="s">
        <v>355</v>
      </c>
      <c r="E132" s="10" t="s">
        <v>93</v>
      </c>
      <c r="F132" s="10"/>
      <c r="G132" s="10"/>
      <c r="H132" s="10"/>
      <c r="I132" s="10"/>
      <c r="J132" s="10"/>
    </row>
    <row r="133" ht="50" customHeight="1">
      <c r="A133" s="10"/>
      <c r="B133" s="10"/>
      <c r="C133" s="10"/>
      <c r="D133" s="10"/>
      <c r="E133" s="10" t="s">
        <v>356</v>
      </c>
      <c r="F133" s="10" t="s">
        <v>357</v>
      </c>
      <c r="G133" s="10" t="s">
        <v>358</v>
      </c>
      <c r="H133" s="10"/>
      <c r="I133" s="10"/>
      <c r="J133" s="10"/>
    </row>
    <row r="134" ht="25" customHeight="1">
      <c r="A134" s="10" t="s">
        <v>250</v>
      </c>
      <c r="B134" s="10" t="s">
        <v>359</v>
      </c>
      <c r="C134" s="10" t="s">
        <v>360</v>
      </c>
      <c r="D134" s="10" t="s">
        <v>361</v>
      </c>
      <c r="E134" s="10" t="s">
        <v>362</v>
      </c>
      <c r="F134" s="10" t="s">
        <v>363</v>
      </c>
      <c r="G134" s="10" t="s">
        <v>364</v>
      </c>
      <c r="H134" s="10" t="s">
        <v>365</v>
      </c>
      <c r="I134" s="10" t="s">
        <v>366</v>
      </c>
      <c r="J134" s="10" t="s">
        <v>367</v>
      </c>
    </row>
    <row r="135">
      <c r="A135" s="10" t="s">
        <v>250</v>
      </c>
      <c r="B135" s="11" t="s">
        <v>368</v>
      </c>
      <c r="C135" s="14">
        <v>4.5</v>
      </c>
      <c r="D135" s="14">
        <v>23224</v>
      </c>
      <c r="E135" s="14">
        <v>17724</v>
      </c>
      <c r="F135" s="14">
        <v>0</v>
      </c>
      <c r="G135" s="14">
        <v>5500</v>
      </c>
      <c r="H135" s="14"/>
      <c r="I135" s="14">
        <v>1</v>
      </c>
      <c r="J135" s="14">
        <v>1254096</v>
      </c>
    </row>
    <row r="136">
      <c r="A136" s="10" t="s">
        <v>359</v>
      </c>
      <c r="B136" s="11" t="s">
        <v>369</v>
      </c>
      <c r="C136" s="14">
        <v>1</v>
      </c>
      <c r="D136" s="14">
        <v>54557.5</v>
      </c>
      <c r="E136" s="14">
        <v>31650</v>
      </c>
      <c r="F136" s="14">
        <v>0</v>
      </c>
      <c r="G136" s="14">
        <v>22907.5</v>
      </c>
      <c r="H136" s="14"/>
      <c r="I136" s="14">
        <v>1</v>
      </c>
      <c r="J136" s="14">
        <v>654690</v>
      </c>
    </row>
    <row r="137">
      <c r="A137" s="10" t="s">
        <v>360</v>
      </c>
      <c r="B137" s="11" t="s">
        <v>370</v>
      </c>
      <c r="C137" s="14">
        <v>2</v>
      </c>
      <c r="D137" s="14">
        <v>67717.5</v>
      </c>
      <c r="E137" s="14">
        <v>31650</v>
      </c>
      <c r="F137" s="14">
        <v>0</v>
      </c>
      <c r="G137" s="14">
        <v>36067.5</v>
      </c>
      <c r="H137" s="14"/>
      <c r="I137" s="14">
        <v>1</v>
      </c>
      <c r="J137" s="14">
        <v>1625220</v>
      </c>
    </row>
    <row r="138">
      <c r="A138" s="10" t="s">
        <v>361</v>
      </c>
      <c r="B138" s="11" t="s">
        <v>371</v>
      </c>
      <c r="C138" s="14">
        <v>4</v>
      </c>
      <c r="D138" s="14">
        <v>70135</v>
      </c>
      <c r="E138" s="14">
        <v>31650</v>
      </c>
      <c r="F138" s="14">
        <v>0</v>
      </c>
      <c r="G138" s="14">
        <v>38485</v>
      </c>
      <c r="H138" s="14"/>
      <c r="I138" s="14">
        <v>1</v>
      </c>
      <c r="J138" s="14">
        <v>3366480</v>
      </c>
    </row>
    <row r="139">
      <c r="A139" s="10" t="s">
        <v>362</v>
      </c>
      <c r="B139" s="11" t="s">
        <v>372</v>
      </c>
      <c r="C139" s="14">
        <v>2</v>
      </c>
      <c r="D139" s="14">
        <v>63470</v>
      </c>
      <c r="E139" s="14">
        <v>31650</v>
      </c>
      <c r="F139" s="14">
        <v>0</v>
      </c>
      <c r="G139" s="14">
        <v>31820</v>
      </c>
      <c r="H139" s="14"/>
      <c r="I139" s="14">
        <v>1</v>
      </c>
      <c r="J139" s="14">
        <v>1523280</v>
      </c>
    </row>
    <row r="140">
      <c r="A140" s="10" t="s">
        <v>363</v>
      </c>
      <c r="B140" s="11" t="s">
        <v>373</v>
      </c>
      <c r="C140" s="14">
        <v>1</v>
      </c>
      <c r="D140" s="14">
        <v>55057.5</v>
      </c>
      <c r="E140" s="14">
        <v>31650</v>
      </c>
      <c r="F140" s="14">
        <v>0</v>
      </c>
      <c r="G140" s="14">
        <v>23407.5</v>
      </c>
      <c r="H140" s="14"/>
      <c r="I140" s="14">
        <v>1</v>
      </c>
      <c r="J140" s="14">
        <v>660690</v>
      </c>
    </row>
    <row r="141">
      <c r="A141" s="10" t="s">
        <v>364</v>
      </c>
      <c r="B141" s="11" t="s">
        <v>374</v>
      </c>
      <c r="C141" s="14">
        <v>1</v>
      </c>
      <c r="D141" s="14">
        <v>27870.5</v>
      </c>
      <c r="E141" s="14">
        <v>22155</v>
      </c>
      <c r="F141" s="14">
        <v>0</v>
      </c>
      <c r="G141" s="14">
        <v>5715.5</v>
      </c>
      <c r="H141" s="14"/>
      <c r="I141" s="14">
        <v>1</v>
      </c>
      <c r="J141" s="14">
        <v>334446</v>
      </c>
    </row>
    <row r="142">
      <c r="A142" s="10" t="s">
        <v>365</v>
      </c>
      <c r="B142" s="11" t="s">
        <v>375</v>
      </c>
      <c r="C142" s="14">
        <v>1</v>
      </c>
      <c r="D142" s="14">
        <v>31801.5</v>
      </c>
      <c r="E142" s="14">
        <v>22155</v>
      </c>
      <c r="F142" s="14">
        <v>0</v>
      </c>
      <c r="G142" s="14">
        <v>9646.5</v>
      </c>
      <c r="H142" s="14"/>
      <c r="I142" s="14">
        <v>1</v>
      </c>
      <c r="J142" s="14">
        <v>381618</v>
      </c>
    </row>
    <row r="143">
      <c r="A143" s="10" t="s">
        <v>366</v>
      </c>
      <c r="B143" s="11" t="s">
        <v>376</v>
      </c>
      <c r="C143" s="14">
        <v>1</v>
      </c>
      <c r="D143" s="14">
        <v>27655</v>
      </c>
      <c r="E143" s="14">
        <v>22155</v>
      </c>
      <c r="F143" s="14">
        <v>0</v>
      </c>
      <c r="G143" s="14">
        <v>5500</v>
      </c>
      <c r="H143" s="14"/>
      <c r="I143" s="14">
        <v>1</v>
      </c>
      <c r="J143" s="14">
        <v>331860</v>
      </c>
    </row>
    <row r="144">
      <c r="A144" s="10" t="s">
        <v>367</v>
      </c>
      <c r="B144" s="11" t="s">
        <v>377</v>
      </c>
      <c r="C144" s="14">
        <v>2</v>
      </c>
      <c r="D144" s="14">
        <v>54241</v>
      </c>
      <c r="E144" s="14">
        <v>22155</v>
      </c>
      <c r="F144" s="14">
        <v>0</v>
      </c>
      <c r="G144" s="14">
        <v>32086</v>
      </c>
      <c r="H144" s="14"/>
      <c r="I144" s="14">
        <v>1</v>
      </c>
      <c r="J144" s="14">
        <v>1301784</v>
      </c>
    </row>
    <row r="145">
      <c r="A145" s="10" t="s">
        <v>378</v>
      </c>
      <c r="B145" s="11" t="s">
        <v>379</v>
      </c>
      <c r="C145" s="14">
        <v>5</v>
      </c>
      <c r="D145" s="14">
        <v>32086</v>
      </c>
      <c r="E145" s="14">
        <v>22155</v>
      </c>
      <c r="F145" s="14">
        <v>0</v>
      </c>
      <c r="G145" s="14">
        <v>9931</v>
      </c>
      <c r="H145" s="14"/>
      <c r="I145" s="14">
        <v>1</v>
      </c>
      <c r="J145" s="14">
        <v>1925160</v>
      </c>
    </row>
    <row r="146">
      <c r="A146" s="10" t="s">
        <v>380</v>
      </c>
      <c r="B146" s="11" t="s">
        <v>381</v>
      </c>
      <c r="C146" s="14">
        <v>4.5</v>
      </c>
      <c r="D146" s="14">
        <v>23224</v>
      </c>
      <c r="E146" s="14">
        <v>17724</v>
      </c>
      <c r="F146" s="14">
        <v>0</v>
      </c>
      <c r="G146" s="14">
        <v>5500</v>
      </c>
      <c r="H146" s="14"/>
      <c r="I146" s="14">
        <v>1</v>
      </c>
      <c r="J146" s="14">
        <v>1254096</v>
      </c>
    </row>
    <row r="147">
      <c r="A147" s="10" t="s">
        <v>382</v>
      </c>
      <c r="B147" s="11" t="s">
        <v>383</v>
      </c>
      <c r="C147" s="14">
        <v>17.5</v>
      </c>
      <c r="D147" s="14">
        <v>37403.2</v>
      </c>
      <c r="E147" s="14">
        <v>17724</v>
      </c>
      <c r="F147" s="14">
        <v>0</v>
      </c>
      <c r="G147" s="14">
        <v>19679.2</v>
      </c>
      <c r="H147" s="14"/>
      <c r="I147" s="14">
        <v>1</v>
      </c>
      <c r="J147" s="14">
        <v>7854672</v>
      </c>
    </row>
    <row r="148">
      <c r="A148" s="10" t="s">
        <v>384</v>
      </c>
      <c r="B148" s="11" t="s">
        <v>385</v>
      </c>
      <c r="C148" s="14">
        <v>4</v>
      </c>
      <c r="D148" s="14">
        <v>26768.8</v>
      </c>
      <c r="E148" s="14">
        <v>17724</v>
      </c>
      <c r="F148" s="14">
        <v>3544.8</v>
      </c>
      <c r="G148" s="14">
        <v>5500</v>
      </c>
      <c r="H148" s="14"/>
      <c r="I148" s="14">
        <v>1</v>
      </c>
      <c r="J148" s="14">
        <v>1284902.4</v>
      </c>
    </row>
    <row r="149">
      <c r="A149" s="10" t="s">
        <v>386</v>
      </c>
      <c r="B149" s="11" t="s">
        <v>387</v>
      </c>
      <c r="C149" s="14">
        <v>2</v>
      </c>
      <c r="D149" s="14">
        <v>27655</v>
      </c>
      <c r="E149" s="14">
        <v>22155</v>
      </c>
      <c r="F149" s="14">
        <v>0</v>
      </c>
      <c r="G149" s="14">
        <v>5500</v>
      </c>
      <c r="H149" s="14"/>
      <c r="I149" s="14">
        <v>1</v>
      </c>
      <c r="J149" s="14">
        <v>663720</v>
      </c>
    </row>
    <row r="150">
      <c r="A150" s="10" t="s">
        <v>388</v>
      </c>
      <c r="B150" s="11" t="s">
        <v>389</v>
      </c>
      <c r="C150" s="14">
        <v>1</v>
      </c>
      <c r="D150" s="14">
        <v>36903.2</v>
      </c>
      <c r="E150" s="14">
        <v>17724</v>
      </c>
      <c r="F150" s="14">
        <v>0</v>
      </c>
      <c r="G150" s="14">
        <v>19179.2</v>
      </c>
      <c r="H150" s="14"/>
      <c r="I150" s="14">
        <v>1</v>
      </c>
      <c r="J150" s="14">
        <v>442838.4</v>
      </c>
    </row>
    <row r="151">
      <c r="A151" s="10" t="s">
        <v>390</v>
      </c>
      <c r="B151" s="11" t="s">
        <v>391</v>
      </c>
      <c r="C151" s="14">
        <v>1</v>
      </c>
      <c r="D151" s="14">
        <v>64268</v>
      </c>
      <c r="E151" s="14">
        <v>33760</v>
      </c>
      <c r="F151" s="14">
        <v>0</v>
      </c>
      <c r="G151" s="14">
        <v>30508</v>
      </c>
      <c r="H151" s="14"/>
      <c r="I151" s="14">
        <v>1</v>
      </c>
      <c r="J151" s="14">
        <v>771216</v>
      </c>
    </row>
    <row r="152">
      <c r="A152" s="10" t="s">
        <v>392</v>
      </c>
      <c r="B152" s="11" t="s">
        <v>393</v>
      </c>
      <c r="C152" s="14">
        <v>1</v>
      </c>
      <c r="D152" s="14">
        <v>67215.1375</v>
      </c>
      <c r="E152" s="14">
        <v>37980</v>
      </c>
      <c r="F152" s="14">
        <v>0</v>
      </c>
      <c r="G152" s="14">
        <v>29235.1375</v>
      </c>
      <c r="H152" s="14"/>
      <c r="I152" s="14">
        <v>1</v>
      </c>
      <c r="J152" s="14">
        <v>806581.65</v>
      </c>
    </row>
    <row r="153">
      <c r="A153" s="10" t="s">
        <v>394</v>
      </c>
      <c r="B153" s="11" t="s">
        <v>395</v>
      </c>
      <c r="C153" s="14">
        <v>1</v>
      </c>
      <c r="D153" s="14">
        <v>212310.4</v>
      </c>
      <c r="E153" s="14">
        <v>94688</v>
      </c>
      <c r="F153" s="14">
        <v>0</v>
      </c>
      <c r="G153" s="14">
        <v>117622.4</v>
      </c>
      <c r="H153" s="14"/>
      <c r="I153" s="14">
        <v>1</v>
      </c>
      <c r="J153" s="14">
        <v>2547724.8</v>
      </c>
    </row>
    <row r="154">
      <c r="A154" s="10" t="s">
        <v>396</v>
      </c>
      <c r="B154" s="11" t="s">
        <v>397</v>
      </c>
      <c r="C154" s="14">
        <v>1</v>
      </c>
      <c r="D154" s="14">
        <v>116558.42</v>
      </c>
      <c r="E154" s="14">
        <v>85219</v>
      </c>
      <c r="F154" s="14">
        <v>0</v>
      </c>
      <c r="G154" s="14">
        <v>31339.42</v>
      </c>
      <c r="H154" s="14"/>
      <c r="I154" s="14">
        <v>1</v>
      </c>
      <c r="J154" s="14">
        <v>1398701.04</v>
      </c>
    </row>
    <row r="155">
      <c r="A155" s="10" t="s">
        <v>398</v>
      </c>
      <c r="B155" s="11" t="s">
        <v>399</v>
      </c>
      <c r="C155" s="14">
        <v>4.75</v>
      </c>
      <c r="D155" s="14">
        <v>52975</v>
      </c>
      <c r="E155" s="14">
        <v>31650</v>
      </c>
      <c r="F155" s="14">
        <v>0</v>
      </c>
      <c r="G155" s="14">
        <v>21325</v>
      </c>
      <c r="H155" s="14"/>
      <c r="I155" s="14">
        <v>1</v>
      </c>
      <c r="J155" s="14">
        <v>3019575</v>
      </c>
    </row>
    <row r="156">
      <c r="A156" s="10" t="s">
        <v>398</v>
      </c>
      <c r="B156" s="11" t="s">
        <v>399</v>
      </c>
      <c r="C156" s="14">
        <v>.75</v>
      </c>
      <c r="D156" s="14">
        <v>41958.125</v>
      </c>
      <c r="E156" s="14">
        <v>31650</v>
      </c>
      <c r="F156" s="14">
        <v>0</v>
      </c>
      <c r="G156" s="14">
        <v>10308.125</v>
      </c>
      <c r="H156" s="14"/>
      <c r="I156" s="14">
        <v>1</v>
      </c>
      <c r="J156" s="14">
        <v>377623.13</v>
      </c>
    </row>
    <row r="157">
      <c r="A157" s="10" t="s">
        <v>400</v>
      </c>
      <c r="B157" s="11" t="s">
        <v>401</v>
      </c>
      <c r="C157" s="14">
        <v>1</v>
      </c>
      <c r="D157" s="14">
        <v>130489.08</v>
      </c>
      <c r="E157" s="14">
        <v>85219</v>
      </c>
      <c r="F157" s="14">
        <v>0</v>
      </c>
      <c r="G157" s="14">
        <v>45270.08</v>
      </c>
      <c r="H157" s="14"/>
      <c r="I157" s="14">
        <v>1</v>
      </c>
      <c r="J157" s="14">
        <v>1565868.96</v>
      </c>
    </row>
    <row r="158">
      <c r="A158" s="10" t="s">
        <v>402</v>
      </c>
      <c r="B158" s="11" t="s">
        <v>403</v>
      </c>
      <c r="C158" s="14">
        <v>1</v>
      </c>
      <c r="D158" s="14">
        <v>114854.04</v>
      </c>
      <c r="E158" s="14">
        <v>85219</v>
      </c>
      <c r="F158" s="14">
        <v>0</v>
      </c>
      <c r="G158" s="14">
        <v>29635.04</v>
      </c>
      <c r="H158" s="14"/>
      <c r="I158" s="14">
        <v>1</v>
      </c>
      <c r="J158" s="14">
        <v>1378248.48</v>
      </c>
    </row>
    <row r="159">
      <c r="A159" s="10" t="s">
        <v>404</v>
      </c>
      <c r="B159" s="11" t="s">
        <v>405</v>
      </c>
      <c r="C159" s="14">
        <v>1</v>
      </c>
      <c r="D159" s="14">
        <v>54557.5</v>
      </c>
      <c r="E159" s="14">
        <v>31650</v>
      </c>
      <c r="F159" s="14">
        <v>0</v>
      </c>
      <c r="G159" s="14">
        <v>22907.5</v>
      </c>
      <c r="H159" s="14"/>
      <c r="I159" s="14">
        <v>1</v>
      </c>
      <c r="J159" s="14">
        <v>654690</v>
      </c>
    </row>
    <row r="160">
      <c r="A160" s="10" t="s">
        <v>406</v>
      </c>
      <c r="B160" s="11" t="s">
        <v>407</v>
      </c>
      <c r="C160" s="14">
        <v>1</v>
      </c>
      <c r="D160" s="14">
        <v>108036.52</v>
      </c>
      <c r="E160" s="14">
        <v>85219</v>
      </c>
      <c r="F160" s="14">
        <v>0</v>
      </c>
      <c r="G160" s="14">
        <v>22817.52</v>
      </c>
      <c r="H160" s="14"/>
      <c r="I160" s="14">
        <v>1</v>
      </c>
      <c r="J160" s="14">
        <v>1296438.24</v>
      </c>
    </row>
    <row r="161">
      <c r="A161" s="10" t="s">
        <v>408</v>
      </c>
      <c r="B161" s="11" t="s">
        <v>409</v>
      </c>
      <c r="C161" s="14">
        <v>4.25</v>
      </c>
      <c r="D161" s="14">
        <v>55057.5</v>
      </c>
      <c r="E161" s="14">
        <v>31650</v>
      </c>
      <c r="F161" s="14">
        <v>0</v>
      </c>
      <c r="G161" s="14">
        <v>23407.5</v>
      </c>
      <c r="H161" s="14"/>
      <c r="I161" s="14">
        <v>1</v>
      </c>
      <c r="J161" s="14">
        <v>2807932.5</v>
      </c>
    </row>
    <row r="162">
      <c r="A162" s="10" t="s">
        <v>408</v>
      </c>
      <c r="B162" s="11" t="s">
        <v>409</v>
      </c>
      <c r="C162" s="14">
        <v>.75</v>
      </c>
      <c r="D162" s="14">
        <v>41958.125</v>
      </c>
      <c r="E162" s="14">
        <v>31650</v>
      </c>
      <c r="F162" s="14">
        <v>0</v>
      </c>
      <c r="G162" s="14">
        <v>10308.125</v>
      </c>
      <c r="H162" s="14"/>
      <c r="I162" s="14">
        <v>1</v>
      </c>
      <c r="J162" s="14">
        <v>377623.13</v>
      </c>
    </row>
    <row r="163">
      <c r="A163" s="10" t="s">
        <v>410</v>
      </c>
      <c r="B163" s="11" t="s">
        <v>411</v>
      </c>
      <c r="C163" s="14">
        <v>1</v>
      </c>
      <c r="D163" s="14">
        <v>34801.5</v>
      </c>
      <c r="E163" s="14">
        <v>22155</v>
      </c>
      <c r="F163" s="14">
        <v>0</v>
      </c>
      <c r="G163" s="14">
        <v>12646.5</v>
      </c>
      <c r="H163" s="14"/>
      <c r="I163" s="14">
        <v>1</v>
      </c>
      <c r="J163" s="14">
        <v>417618</v>
      </c>
    </row>
    <row r="164">
      <c r="A164" s="10" t="s">
        <v>412</v>
      </c>
      <c r="B164" s="11" t="s">
        <v>413</v>
      </c>
      <c r="C164" s="14">
        <v>4</v>
      </c>
      <c r="D164" s="14">
        <v>68770</v>
      </c>
      <c r="E164" s="14">
        <v>37980</v>
      </c>
      <c r="F164" s="14">
        <v>0</v>
      </c>
      <c r="G164" s="14">
        <v>30790</v>
      </c>
      <c r="H164" s="14"/>
      <c r="I164" s="14">
        <v>1</v>
      </c>
      <c r="J164" s="14">
        <v>3300960</v>
      </c>
    </row>
    <row r="165">
      <c r="A165" s="10" t="s">
        <v>414</v>
      </c>
      <c r="B165" s="11" t="s">
        <v>415</v>
      </c>
      <c r="C165" s="14">
        <v>3</v>
      </c>
      <c r="D165" s="14">
        <v>76566</v>
      </c>
      <c r="E165" s="14">
        <v>37980</v>
      </c>
      <c r="F165" s="14">
        <v>0</v>
      </c>
      <c r="G165" s="14">
        <v>38586</v>
      </c>
      <c r="H165" s="14"/>
      <c r="I165" s="14">
        <v>1</v>
      </c>
      <c r="J165" s="14">
        <v>2756376</v>
      </c>
    </row>
    <row r="166">
      <c r="A166" s="10" t="s">
        <v>416</v>
      </c>
      <c r="B166" s="11" t="s">
        <v>417</v>
      </c>
      <c r="C166" s="14">
        <v>3</v>
      </c>
      <c r="D166" s="14">
        <v>80466</v>
      </c>
      <c r="E166" s="14">
        <v>37980</v>
      </c>
      <c r="F166" s="14">
        <v>0</v>
      </c>
      <c r="G166" s="14">
        <v>42486</v>
      </c>
      <c r="H166" s="14"/>
      <c r="I166" s="14">
        <v>1</v>
      </c>
      <c r="J166" s="14">
        <v>2896776</v>
      </c>
    </row>
    <row r="167">
      <c r="A167" s="10" t="s">
        <v>416</v>
      </c>
      <c r="B167" s="11" t="s">
        <v>417</v>
      </c>
      <c r="C167" s="14">
        <v>1</v>
      </c>
      <c r="D167" s="14">
        <v>80466</v>
      </c>
      <c r="E167" s="14">
        <v>37980</v>
      </c>
      <c r="F167" s="14">
        <v>0</v>
      </c>
      <c r="G167" s="14">
        <v>42486</v>
      </c>
      <c r="H167" s="14"/>
      <c r="I167" s="14">
        <v>1</v>
      </c>
      <c r="J167" s="14">
        <v>965592</v>
      </c>
    </row>
    <row r="168">
      <c r="A168" s="10" t="s">
        <v>416</v>
      </c>
      <c r="B168" s="11" t="s">
        <v>417</v>
      </c>
      <c r="C168" s="14">
        <v>3</v>
      </c>
      <c r="D168" s="14">
        <v>80466</v>
      </c>
      <c r="E168" s="14">
        <v>37980</v>
      </c>
      <c r="F168" s="14">
        <v>0</v>
      </c>
      <c r="G168" s="14">
        <v>42486</v>
      </c>
      <c r="H168" s="14"/>
      <c r="I168" s="14">
        <v>1</v>
      </c>
      <c r="J168" s="14">
        <v>2896776</v>
      </c>
    </row>
    <row r="169">
      <c r="A169" s="10" t="s">
        <v>416</v>
      </c>
      <c r="B169" s="11" t="s">
        <v>417</v>
      </c>
      <c r="C169" s="14">
        <v>3</v>
      </c>
      <c r="D169" s="14">
        <v>80466</v>
      </c>
      <c r="E169" s="14">
        <v>37980</v>
      </c>
      <c r="F169" s="14">
        <v>0</v>
      </c>
      <c r="G169" s="14">
        <v>42486</v>
      </c>
      <c r="H169" s="14"/>
      <c r="I169" s="14">
        <v>1</v>
      </c>
      <c r="J169" s="14">
        <v>2896776</v>
      </c>
    </row>
    <row r="170">
      <c r="A170" s="10" t="s">
        <v>416</v>
      </c>
      <c r="B170" s="11" t="s">
        <v>417</v>
      </c>
      <c r="C170" s="14">
        <v>1</v>
      </c>
      <c r="D170" s="14">
        <v>80466</v>
      </c>
      <c r="E170" s="14">
        <v>37980</v>
      </c>
      <c r="F170" s="14">
        <v>0</v>
      </c>
      <c r="G170" s="14">
        <v>42486</v>
      </c>
      <c r="H170" s="14"/>
      <c r="I170" s="14">
        <v>1</v>
      </c>
      <c r="J170" s="14">
        <v>965592</v>
      </c>
    </row>
    <row r="171">
      <c r="A171" s="10" t="s">
        <v>416</v>
      </c>
      <c r="B171" s="11" t="s">
        <v>417</v>
      </c>
      <c r="C171" s="14">
        <v>1</v>
      </c>
      <c r="D171" s="14">
        <v>80466</v>
      </c>
      <c r="E171" s="14">
        <v>37980</v>
      </c>
      <c r="F171" s="14">
        <v>0</v>
      </c>
      <c r="G171" s="14">
        <v>42486</v>
      </c>
      <c r="H171" s="14"/>
      <c r="I171" s="14">
        <v>1</v>
      </c>
      <c r="J171" s="14">
        <v>965592</v>
      </c>
    </row>
    <row r="172">
      <c r="A172" s="10" t="s">
        <v>418</v>
      </c>
      <c r="B172" s="11" t="s">
        <v>419</v>
      </c>
      <c r="C172" s="14">
        <v>2</v>
      </c>
      <c r="D172" s="14">
        <v>70770</v>
      </c>
      <c r="E172" s="14">
        <v>37980</v>
      </c>
      <c r="F172" s="14">
        <v>0</v>
      </c>
      <c r="G172" s="14">
        <v>32790</v>
      </c>
      <c r="H172" s="14"/>
      <c r="I172" s="14">
        <v>1</v>
      </c>
      <c r="J172" s="14">
        <v>1698480</v>
      </c>
    </row>
    <row r="173">
      <c r="A173" s="10" t="s">
        <v>418</v>
      </c>
      <c r="B173" s="11" t="s">
        <v>419</v>
      </c>
      <c r="C173" s="14">
        <v>1</v>
      </c>
      <c r="D173" s="14">
        <v>70770</v>
      </c>
      <c r="E173" s="14">
        <v>37980</v>
      </c>
      <c r="F173" s="14">
        <v>0</v>
      </c>
      <c r="G173" s="14">
        <v>32790</v>
      </c>
      <c r="H173" s="14"/>
      <c r="I173" s="14">
        <v>1</v>
      </c>
      <c r="J173" s="14">
        <v>849240</v>
      </c>
    </row>
    <row r="174">
      <c r="A174" s="10" t="s">
        <v>418</v>
      </c>
      <c r="B174" s="11" t="s">
        <v>419</v>
      </c>
      <c r="C174" s="14">
        <v>1</v>
      </c>
      <c r="D174" s="14">
        <v>70770</v>
      </c>
      <c r="E174" s="14">
        <v>37980</v>
      </c>
      <c r="F174" s="14">
        <v>0</v>
      </c>
      <c r="G174" s="14">
        <v>32790</v>
      </c>
      <c r="H174" s="14"/>
      <c r="I174" s="14">
        <v>1</v>
      </c>
      <c r="J174" s="14">
        <v>849240</v>
      </c>
    </row>
    <row r="175">
      <c r="A175" s="10" t="s">
        <v>418</v>
      </c>
      <c r="B175" s="11" t="s">
        <v>419</v>
      </c>
      <c r="C175" s="14">
        <v>2</v>
      </c>
      <c r="D175" s="14">
        <v>70770</v>
      </c>
      <c r="E175" s="14">
        <v>37980</v>
      </c>
      <c r="F175" s="14">
        <v>0</v>
      </c>
      <c r="G175" s="14">
        <v>32790</v>
      </c>
      <c r="H175" s="14"/>
      <c r="I175" s="14">
        <v>1</v>
      </c>
      <c r="J175" s="14">
        <v>1698480</v>
      </c>
    </row>
    <row r="176">
      <c r="A176" s="10" t="s">
        <v>418</v>
      </c>
      <c r="B176" s="11" t="s">
        <v>419</v>
      </c>
      <c r="C176" s="14">
        <v>1</v>
      </c>
      <c r="D176" s="14">
        <v>70770</v>
      </c>
      <c r="E176" s="14">
        <v>37980</v>
      </c>
      <c r="F176" s="14">
        <v>0</v>
      </c>
      <c r="G176" s="14">
        <v>32790</v>
      </c>
      <c r="H176" s="14"/>
      <c r="I176" s="14">
        <v>1</v>
      </c>
      <c r="J176" s="14">
        <v>849240</v>
      </c>
    </row>
    <row r="177">
      <c r="A177" s="10" t="s">
        <v>418</v>
      </c>
      <c r="B177" s="11" t="s">
        <v>419</v>
      </c>
      <c r="C177" s="14">
        <v>2</v>
      </c>
      <c r="D177" s="14">
        <v>70770</v>
      </c>
      <c r="E177" s="14">
        <v>37980</v>
      </c>
      <c r="F177" s="14">
        <v>0</v>
      </c>
      <c r="G177" s="14">
        <v>32790</v>
      </c>
      <c r="H177" s="14"/>
      <c r="I177" s="14">
        <v>1</v>
      </c>
      <c r="J177" s="14">
        <v>1698480</v>
      </c>
    </row>
    <row r="178">
      <c r="A178" s="10" t="s">
        <v>420</v>
      </c>
      <c r="B178" s="11" t="s">
        <v>421</v>
      </c>
      <c r="C178" s="14">
        <v>1</v>
      </c>
      <c r="D178" s="14">
        <v>80763</v>
      </c>
      <c r="E178" s="14">
        <v>37980</v>
      </c>
      <c r="F178" s="14">
        <v>0</v>
      </c>
      <c r="G178" s="14">
        <v>42783</v>
      </c>
      <c r="H178" s="14"/>
      <c r="I178" s="14">
        <v>1</v>
      </c>
      <c r="J178" s="14">
        <v>969156</v>
      </c>
    </row>
    <row r="179">
      <c r="A179" s="10" t="s">
        <v>422</v>
      </c>
      <c r="B179" s="11" t="s">
        <v>423</v>
      </c>
      <c r="C179" s="14">
        <v>1</v>
      </c>
      <c r="D179" s="14">
        <v>62887.5</v>
      </c>
      <c r="E179" s="14">
        <v>31650</v>
      </c>
      <c r="F179" s="14">
        <v>0</v>
      </c>
      <c r="G179" s="14">
        <v>31237.5</v>
      </c>
      <c r="H179" s="14"/>
      <c r="I179" s="14">
        <v>1</v>
      </c>
      <c r="J179" s="14">
        <v>754650</v>
      </c>
    </row>
    <row r="180">
      <c r="A180" s="10" t="s">
        <v>424</v>
      </c>
      <c r="B180" s="11" t="s">
        <v>425</v>
      </c>
      <c r="C180" s="14">
        <v>3</v>
      </c>
      <c r="D180" s="14">
        <v>58640</v>
      </c>
      <c r="E180" s="14">
        <v>31650</v>
      </c>
      <c r="F180" s="14">
        <v>0</v>
      </c>
      <c r="G180" s="14">
        <v>26990</v>
      </c>
      <c r="H180" s="14"/>
      <c r="I180" s="14">
        <v>1</v>
      </c>
      <c r="J180" s="14">
        <v>2111040</v>
      </c>
    </row>
    <row r="181">
      <c r="A181" s="10" t="s">
        <v>424</v>
      </c>
      <c r="B181" s="11" t="s">
        <v>425</v>
      </c>
      <c r="C181" s="14">
        <v>1</v>
      </c>
      <c r="D181" s="14">
        <v>58640</v>
      </c>
      <c r="E181" s="14">
        <v>31650</v>
      </c>
      <c r="F181" s="14">
        <v>0</v>
      </c>
      <c r="G181" s="14">
        <v>26990</v>
      </c>
      <c r="H181" s="14"/>
      <c r="I181" s="14">
        <v>1</v>
      </c>
      <c r="J181" s="14">
        <v>703680</v>
      </c>
    </row>
    <row r="182">
      <c r="A182" s="10" t="s">
        <v>424</v>
      </c>
      <c r="B182" s="11" t="s">
        <v>425</v>
      </c>
      <c r="C182" s="14">
        <v>1</v>
      </c>
      <c r="D182" s="14">
        <v>58640</v>
      </c>
      <c r="E182" s="14">
        <v>31650</v>
      </c>
      <c r="F182" s="14">
        <v>0</v>
      </c>
      <c r="G182" s="14">
        <v>26990</v>
      </c>
      <c r="H182" s="14"/>
      <c r="I182" s="14">
        <v>1</v>
      </c>
      <c r="J182" s="14">
        <v>703680</v>
      </c>
    </row>
    <row r="183">
      <c r="A183" s="10" t="s">
        <v>424</v>
      </c>
      <c r="B183" s="11" t="s">
        <v>425</v>
      </c>
      <c r="C183" s="14">
        <v>1</v>
      </c>
      <c r="D183" s="14">
        <v>58640</v>
      </c>
      <c r="E183" s="14">
        <v>31650</v>
      </c>
      <c r="F183" s="14">
        <v>0</v>
      </c>
      <c r="G183" s="14">
        <v>26990</v>
      </c>
      <c r="H183" s="14"/>
      <c r="I183" s="14">
        <v>1</v>
      </c>
      <c r="J183" s="14">
        <v>703680</v>
      </c>
    </row>
    <row r="184">
      <c r="A184" s="10" t="s">
        <v>424</v>
      </c>
      <c r="B184" s="11" t="s">
        <v>425</v>
      </c>
      <c r="C184" s="14">
        <v>2</v>
      </c>
      <c r="D184" s="14">
        <v>57640</v>
      </c>
      <c r="E184" s="14">
        <v>31650</v>
      </c>
      <c r="F184" s="14">
        <v>0</v>
      </c>
      <c r="G184" s="14">
        <v>25990</v>
      </c>
      <c r="H184" s="14"/>
      <c r="I184" s="14">
        <v>1</v>
      </c>
      <c r="J184" s="14">
        <v>1383360</v>
      </c>
    </row>
    <row r="185">
      <c r="A185" s="10" t="s">
        <v>426</v>
      </c>
      <c r="B185" s="11" t="s">
        <v>427</v>
      </c>
      <c r="C185" s="14">
        <v>2.5</v>
      </c>
      <c r="D185" s="14">
        <v>54810</v>
      </c>
      <c r="E185" s="14">
        <v>31650</v>
      </c>
      <c r="F185" s="14">
        <v>0</v>
      </c>
      <c r="G185" s="14">
        <v>23160</v>
      </c>
      <c r="H185" s="14"/>
      <c r="I185" s="14">
        <v>1</v>
      </c>
      <c r="J185" s="14">
        <v>1644300</v>
      </c>
    </row>
    <row r="186">
      <c r="A186" s="10" t="s">
        <v>426</v>
      </c>
      <c r="B186" s="11" t="s">
        <v>427</v>
      </c>
      <c r="C186" s="14">
        <v>1</v>
      </c>
      <c r="D186" s="14">
        <v>54810</v>
      </c>
      <c r="E186" s="14">
        <v>31650</v>
      </c>
      <c r="F186" s="14">
        <v>0</v>
      </c>
      <c r="G186" s="14">
        <v>23160</v>
      </c>
      <c r="H186" s="14"/>
      <c r="I186" s="14">
        <v>1</v>
      </c>
      <c r="J186" s="14">
        <v>657720</v>
      </c>
    </row>
    <row r="187">
      <c r="A187" s="10" t="s">
        <v>426</v>
      </c>
      <c r="B187" s="11" t="s">
        <v>427</v>
      </c>
      <c r="C187" s="14">
        <v>1.5</v>
      </c>
      <c r="D187" s="14">
        <v>54810</v>
      </c>
      <c r="E187" s="14">
        <v>31650</v>
      </c>
      <c r="F187" s="14">
        <v>0</v>
      </c>
      <c r="G187" s="14">
        <v>23160</v>
      </c>
      <c r="H187" s="14"/>
      <c r="I187" s="14">
        <v>1</v>
      </c>
      <c r="J187" s="14">
        <v>986580</v>
      </c>
    </row>
    <row r="188">
      <c r="A188" s="10" t="s">
        <v>426</v>
      </c>
      <c r="B188" s="11" t="s">
        <v>427</v>
      </c>
      <c r="C188" s="14">
        <v>.5</v>
      </c>
      <c r="D188" s="14">
        <v>54810</v>
      </c>
      <c r="E188" s="14">
        <v>31650</v>
      </c>
      <c r="F188" s="14">
        <v>0</v>
      </c>
      <c r="G188" s="14">
        <v>23160</v>
      </c>
      <c r="H188" s="14"/>
      <c r="I188" s="14">
        <v>1</v>
      </c>
      <c r="J188" s="14">
        <v>328860</v>
      </c>
    </row>
    <row r="189">
      <c r="A189" s="10" t="s">
        <v>426</v>
      </c>
      <c r="B189" s="11" t="s">
        <v>427</v>
      </c>
      <c r="C189" s="14">
        <v>2</v>
      </c>
      <c r="D189" s="14">
        <v>54810</v>
      </c>
      <c r="E189" s="14">
        <v>31650</v>
      </c>
      <c r="F189" s="14">
        <v>0</v>
      </c>
      <c r="G189" s="14">
        <v>23160</v>
      </c>
      <c r="H189" s="14"/>
      <c r="I189" s="14">
        <v>1</v>
      </c>
      <c r="J189" s="14">
        <v>1315440</v>
      </c>
    </row>
    <row r="190">
      <c r="A190" s="10" t="s">
        <v>426</v>
      </c>
      <c r="B190" s="11" t="s">
        <v>427</v>
      </c>
      <c r="C190" s="14">
        <v>4.5</v>
      </c>
      <c r="D190" s="14">
        <v>54810</v>
      </c>
      <c r="E190" s="14">
        <v>31650</v>
      </c>
      <c r="F190" s="14">
        <v>0</v>
      </c>
      <c r="G190" s="14">
        <v>23160</v>
      </c>
      <c r="H190" s="14"/>
      <c r="I190" s="14">
        <v>1</v>
      </c>
      <c r="J190" s="14">
        <v>2959740</v>
      </c>
    </row>
    <row r="191">
      <c r="A191" s="10" t="s">
        <v>426</v>
      </c>
      <c r="B191" s="11" t="s">
        <v>427</v>
      </c>
      <c r="C191" s="14">
        <v>1.5</v>
      </c>
      <c r="D191" s="14">
        <v>54810</v>
      </c>
      <c r="E191" s="14">
        <v>31650</v>
      </c>
      <c r="F191" s="14">
        <v>0</v>
      </c>
      <c r="G191" s="14">
        <v>23160</v>
      </c>
      <c r="H191" s="14"/>
      <c r="I191" s="14">
        <v>1</v>
      </c>
      <c r="J191" s="14">
        <v>986580</v>
      </c>
    </row>
    <row r="192">
      <c r="A192" s="10" t="s">
        <v>426</v>
      </c>
      <c r="B192" s="11" t="s">
        <v>427</v>
      </c>
      <c r="C192" s="14">
        <v>5</v>
      </c>
      <c r="D192" s="14">
        <v>54810</v>
      </c>
      <c r="E192" s="14">
        <v>31650</v>
      </c>
      <c r="F192" s="14">
        <v>0</v>
      </c>
      <c r="G192" s="14">
        <v>23160</v>
      </c>
      <c r="H192" s="14"/>
      <c r="I192" s="14">
        <v>1</v>
      </c>
      <c r="J192" s="14">
        <v>3288600</v>
      </c>
    </row>
    <row r="193">
      <c r="A193" s="10" t="s">
        <v>428</v>
      </c>
      <c r="B193" s="11" t="s">
        <v>429</v>
      </c>
      <c r="C193" s="14">
        <v>1</v>
      </c>
      <c r="D193" s="14">
        <v>49145</v>
      </c>
      <c r="E193" s="14">
        <v>31650</v>
      </c>
      <c r="F193" s="14">
        <v>0</v>
      </c>
      <c r="G193" s="14">
        <v>17495</v>
      </c>
      <c r="H193" s="14"/>
      <c r="I193" s="14">
        <v>1</v>
      </c>
      <c r="J193" s="14">
        <v>589740</v>
      </c>
    </row>
    <row r="194">
      <c r="A194" s="10" t="s">
        <v>428</v>
      </c>
      <c r="B194" s="11" t="s">
        <v>429</v>
      </c>
      <c r="C194" s="14">
        <v>3</v>
      </c>
      <c r="D194" s="14">
        <v>49145</v>
      </c>
      <c r="E194" s="14">
        <v>31650</v>
      </c>
      <c r="F194" s="14">
        <v>0</v>
      </c>
      <c r="G194" s="14">
        <v>17495</v>
      </c>
      <c r="H194" s="14"/>
      <c r="I194" s="14">
        <v>1</v>
      </c>
      <c r="J194" s="14">
        <v>1769220</v>
      </c>
    </row>
    <row r="195">
      <c r="A195" s="10" t="s">
        <v>428</v>
      </c>
      <c r="B195" s="11" t="s">
        <v>429</v>
      </c>
      <c r="C195" s="14">
        <v>1</v>
      </c>
      <c r="D195" s="14">
        <v>49145</v>
      </c>
      <c r="E195" s="14">
        <v>31650</v>
      </c>
      <c r="F195" s="14">
        <v>0</v>
      </c>
      <c r="G195" s="14">
        <v>17495</v>
      </c>
      <c r="H195" s="14"/>
      <c r="I195" s="14">
        <v>1</v>
      </c>
      <c r="J195" s="14">
        <v>589740</v>
      </c>
    </row>
    <row r="196">
      <c r="A196" s="10" t="s">
        <v>430</v>
      </c>
      <c r="B196" s="11" t="s">
        <v>431</v>
      </c>
      <c r="C196" s="14">
        <v>1</v>
      </c>
      <c r="D196" s="14">
        <v>64970</v>
      </c>
      <c r="E196" s="14">
        <v>31650</v>
      </c>
      <c r="F196" s="14">
        <v>0</v>
      </c>
      <c r="G196" s="14">
        <v>33320</v>
      </c>
      <c r="H196" s="14"/>
      <c r="I196" s="14">
        <v>1</v>
      </c>
      <c r="J196" s="14">
        <v>779640</v>
      </c>
    </row>
    <row r="197">
      <c r="A197" s="10" t="s">
        <v>430</v>
      </c>
      <c r="B197" s="11" t="s">
        <v>431</v>
      </c>
      <c r="C197" s="14">
        <v>3</v>
      </c>
      <c r="D197" s="14">
        <v>64970</v>
      </c>
      <c r="E197" s="14">
        <v>31650</v>
      </c>
      <c r="F197" s="14">
        <v>0</v>
      </c>
      <c r="G197" s="14">
        <v>33320</v>
      </c>
      <c r="H197" s="14"/>
      <c r="I197" s="14">
        <v>1</v>
      </c>
      <c r="J197" s="14">
        <v>2338920</v>
      </c>
    </row>
    <row r="198">
      <c r="A198" s="10" t="s">
        <v>430</v>
      </c>
      <c r="B198" s="11" t="s">
        <v>431</v>
      </c>
      <c r="C198" s="14">
        <v>1</v>
      </c>
      <c r="D198" s="14">
        <v>64970</v>
      </c>
      <c r="E198" s="14">
        <v>31650</v>
      </c>
      <c r="F198" s="14">
        <v>0</v>
      </c>
      <c r="G198" s="14">
        <v>33320</v>
      </c>
      <c r="H198" s="14"/>
      <c r="I198" s="14">
        <v>1</v>
      </c>
      <c r="J198" s="14">
        <v>779640</v>
      </c>
    </row>
    <row r="199">
      <c r="A199" s="10" t="s">
        <v>430</v>
      </c>
      <c r="B199" s="11" t="s">
        <v>431</v>
      </c>
      <c r="C199" s="14">
        <v>7.5</v>
      </c>
      <c r="D199" s="14">
        <v>64970</v>
      </c>
      <c r="E199" s="14">
        <v>31650</v>
      </c>
      <c r="F199" s="14">
        <v>0</v>
      </c>
      <c r="G199" s="14">
        <v>33320</v>
      </c>
      <c r="H199" s="14"/>
      <c r="I199" s="14">
        <v>1</v>
      </c>
      <c r="J199" s="14">
        <v>5847300</v>
      </c>
    </row>
    <row r="200">
      <c r="A200" s="10" t="s">
        <v>432</v>
      </c>
      <c r="B200" s="11" t="s">
        <v>433</v>
      </c>
      <c r="C200" s="14">
        <v>2</v>
      </c>
      <c r="D200" s="14">
        <v>62887.5</v>
      </c>
      <c r="E200" s="14">
        <v>31650</v>
      </c>
      <c r="F200" s="14">
        <v>0</v>
      </c>
      <c r="G200" s="14">
        <v>31237.5</v>
      </c>
      <c r="H200" s="14"/>
      <c r="I200" s="14">
        <v>1</v>
      </c>
      <c r="J200" s="14">
        <v>1509300</v>
      </c>
    </row>
    <row r="201">
      <c r="A201" s="10" t="s">
        <v>432</v>
      </c>
      <c r="B201" s="11" t="s">
        <v>433</v>
      </c>
      <c r="C201" s="14">
        <v>1</v>
      </c>
      <c r="D201" s="14">
        <v>62887.5</v>
      </c>
      <c r="E201" s="14">
        <v>31650</v>
      </c>
      <c r="F201" s="14">
        <v>0</v>
      </c>
      <c r="G201" s="14">
        <v>31237.5</v>
      </c>
      <c r="H201" s="14"/>
      <c r="I201" s="14">
        <v>1</v>
      </c>
      <c r="J201" s="14">
        <v>754650</v>
      </c>
    </row>
    <row r="202">
      <c r="A202" s="10" t="s">
        <v>434</v>
      </c>
      <c r="B202" s="11" t="s">
        <v>435</v>
      </c>
      <c r="C202" s="14">
        <v>1</v>
      </c>
      <c r="D202" s="14">
        <v>68870</v>
      </c>
      <c r="E202" s="14">
        <v>31650</v>
      </c>
      <c r="F202" s="14">
        <v>0</v>
      </c>
      <c r="G202" s="14">
        <v>37220</v>
      </c>
      <c r="H202" s="14"/>
      <c r="I202" s="14">
        <v>1</v>
      </c>
      <c r="J202" s="14">
        <v>826440</v>
      </c>
    </row>
    <row r="203">
      <c r="A203" s="10" t="s">
        <v>434</v>
      </c>
      <c r="B203" s="11" t="s">
        <v>435</v>
      </c>
      <c r="C203" s="14">
        <v>27.5</v>
      </c>
      <c r="D203" s="14">
        <v>68870</v>
      </c>
      <c r="E203" s="14">
        <v>31650</v>
      </c>
      <c r="F203" s="14">
        <v>0</v>
      </c>
      <c r="G203" s="14">
        <v>37220</v>
      </c>
      <c r="H203" s="14"/>
      <c r="I203" s="14">
        <v>1</v>
      </c>
      <c r="J203" s="14">
        <v>22727100</v>
      </c>
    </row>
    <row r="204">
      <c r="A204" s="10" t="s">
        <v>434</v>
      </c>
      <c r="B204" s="11" t="s">
        <v>435</v>
      </c>
      <c r="C204" s="14">
        <v>3</v>
      </c>
      <c r="D204" s="14">
        <v>68870</v>
      </c>
      <c r="E204" s="14">
        <v>31650</v>
      </c>
      <c r="F204" s="14">
        <v>0</v>
      </c>
      <c r="G204" s="14">
        <v>37220</v>
      </c>
      <c r="H204" s="14"/>
      <c r="I204" s="14">
        <v>1</v>
      </c>
      <c r="J204" s="14">
        <v>2479320</v>
      </c>
    </row>
    <row r="205">
      <c r="A205" s="10" t="s">
        <v>434</v>
      </c>
      <c r="B205" s="11" t="s">
        <v>435</v>
      </c>
      <c r="C205" s="14">
        <v>2</v>
      </c>
      <c r="D205" s="14">
        <v>68870.015</v>
      </c>
      <c r="E205" s="14">
        <v>31650</v>
      </c>
      <c r="F205" s="14">
        <v>0</v>
      </c>
      <c r="G205" s="14">
        <v>37220.015</v>
      </c>
      <c r="H205" s="14"/>
      <c r="I205" s="14">
        <v>1</v>
      </c>
      <c r="J205" s="14">
        <v>1652880.36</v>
      </c>
    </row>
    <row r="206">
      <c r="A206" s="10" t="s">
        <v>434</v>
      </c>
      <c r="B206" s="11" t="s">
        <v>435</v>
      </c>
      <c r="C206" s="14">
        <v>2</v>
      </c>
      <c r="D206" s="14">
        <v>68870</v>
      </c>
      <c r="E206" s="14">
        <v>31650</v>
      </c>
      <c r="F206" s="14">
        <v>0</v>
      </c>
      <c r="G206" s="14">
        <v>37220</v>
      </c>
      <c r="H206" s="14"/>
      <c r="I206" s="14">
        <v>1</v>
      </c>
      <c r="J206" s="14">
        <v>1652880</v>
      </c>
    </row>
    <row r="207">
      <c r="A207" s="10" t="s">
        <v>434</v>
      </c>
      <c r="B207" s="11" t="s">
        <v>435</v>
      </c>
      <c r="C207" s="14">
        <v>3.5</v>
      </c>
      <c r="D207" s="14">
        <v>68870</v>
      </c>
      <c r="E207" s="14">
        <v>31650</v>
      </c>
      <c r="F207" s="14">
        <v>0</v>
      </c>
      <c r="G207" s="14">
        <v>37220</v>
      </c>
      <c r="H207" s="14"/>
      <c r="I207" s="14">
        <v>1</v>
      </c>
      <c r="J207" s="14">
        <v>2892540</v>
      </c>
    </row>
    <row r="208">
      <c r="A208" s="10" t="s">
        <v>434</v>
      </c>
      <c r="B208" s="11" t="s">
        <v>435</v>
      </c>
      <c r="C208" s="14">
        <v>6</v>
      </c>
      <c r="D208" s="14">
        <v>58722.08211</v>
      </c>
      <c r="E208" s="14">
        <v>31650</v>
      </c>
      <c r="F208" s="14">
        <v>0</v>
      </c>
      <c r="G208" s="14">
        <v>27072.08211</v>
      </c>
      <c r="H208" s="14"/>
      <c r="I208" s="14">
        <v>1</v>
      </c>
      <c r="J208" s="14">
        <v>4227989.91</v>
      </c>
    </row>
    <row r="209">
      <c r="A209" s="10" t="s">
        <v>434</v>
      </c>
      <c r="B209" s="11" t="s">
        <v>435</v>
      </c>
      <c r="C209" s="14">
        <v>11</v>
      </c>
      <c r="D209" s="14">
        <v>68870</v>
      </c>
      <c r="E209" s="14">
        <v>31650</v>
      </c>
      <c r="F209" s="14">
        <v>0</v>
      </c>
      <c r="G209" s="14">
        <v>37220</v>
      </c>
      <c r="H209" s="14"/>
      <c r="I209" s="14">
        <v>1</v>
      </c>
      <c r="J209" s="14">
        <v>9090840</v>
      </c>
    </row>
    <row r="210">
      <c r="A210" s="10" t="s">
        <v>434</v>
      </c>
      <c r="B210" s="11" t="s">
        <v>435</v>
      </c>
      <c r="C210" s="14">
        <v>11</v>
      </c>
      <c r="D210" s="14">
        <v>68870</v>
      </c>
      <c r="E210" s="14">
        <v>31650</v>
      </c>
      <c r="F210" s="14">
        <v>0</v>
      </c>
      <c r="G210" s="14">
        <v>37220</v>
      </c>
      <c r="H210" s="14"/>
      <c r="I210" s="14">
        <v>1</v>
      </c>
      <c r="J210" s="14">
        <v>9090840</v>
      </c>
    </row>
    <row r="211">
      <c r="A211" s="10" t="s">
        <v>436</v>
      </c>
      <c r="B211" s="11" t="s">
        <v>437</v>
      </c>
      <c r="C211" s="14">
        <v>.5</v>
      </c>
      <c r="D211" s="14">
        <v>52310</v>
      </c>
      <c r="E211" s="14">
        <v>31650</v>
      </c>
      <c r="F211" s="14">
        <v>0</v>
      </c>
      <c r="G211" s="14">
        <v>20660</v>
      </c>
      <c r="H211" s="14"/>
      <c r="I211" s="14">
        <v>1</v>
      </c>
      <c r="J211" s="14">
        <v>313860</v>
      </c>
    </row>
    <row r="212">
      <c r="A212" s="10" t="s">
        <v>436</v>
      </c>
      <c r="B212" s="11" t="s">
        <v>437</v>
      </c>
      <c r="C212" s="14">
        <v>.5</v>
      </c>
      <c r="D212" s="14">
        <v>52310</v>
      </c>
      <c r="E212" s="14">
        <v>31650</v>
      </c>
      <c r="F212" s="14">
        <v>0</v>
      </c>
      <c r="G212" s="14">
        <v>20660</v>
      </c>
      <c r="H212" s="14"/>
      <c r="I212" s="14">
        <v>1</v>
      </c>
      <c r="J212" s="14">
        <v>313860</v>
      </c>
    </row>
    <row r="213">
      <c r="A213" s="10" t="s">
        <v>436</v>
      </c>
      <c r="B213" s="11" t="s">
        <v>437</v>
      </c>
      <c r="C213" s="14">
        <v>.5</v>
      </c>
      <c r="D213" s="14">
        <v>52310</v>
      </c>
      <c r="E213" s="14">
        <v>31650</v>
      </c>
      <c r="F213" s="14">
        <v>0</v>
      </c>
      <c r="G213" s="14">
        <v>20660</v>
      </c>
      <c r="H213" s="14"/>
      <c r="I213" s="14">
        <v>1</v>
      </c>
      <c r="J213" s="14">
        <v>313860</v>
      </c>
    </row>
    <row r="214">
      <c r="A214" s="10" t="s">
        <v>436</v>
      </c>
      <c r="B214" s="11" t="s">
        <v>437</v>
      </c>
      <c r="C214" s="14">
        <v>.5</v>
      </c>
      <c r="D214" s="14">
        <v>52310</v>
      </c>
      <c r="E214" s="14">
        <v>31650</v>
      </c>
      <c r="F214" s="14">
        <v>0</v>
      </c>
      <c r="G214" s="14">
        <v>20660</v>
      </c>
      <c r="H214" s="14"/>
      <c r="I214" s="14">
        <v>1</v>
      </c>
      <c r="J214" s="14">
        <v>313860</v>
      </c>
    </row>
    <row r="215">
      <c r="A215" s="10" t="s">
        <v>438</v>
      </c>
      <c r="B215" s="11" t="s">
        <v>439</v>
      </c>
      <c r="C215" s="14">
        <v>.5</v>
      </c>
      <c r="D215" s="14">
        <v>64470</v>
      </c>
      <c r="E215" s="14">
        <v>31650</v>
      </c>
      <c r="F215" s="14">
        <v>0</v>
      </c>
      <c r="G215" s="14">
        <v>32820</v>
      </c>
      <c r="H215" s="14"/>
      <c r="I215" s="14">
        <v>1</v>
      </c>
      <c r="J215" s="14">
        <v>386820</v>
      </c>
    </row>
    <row r="216">
      <c r="A216" s="10" t="s">
        <v>440</v>
      </c>
      <c r="B216" s="11" t="s">
        <v>441</v>
      </c>
      <c r="C216" s="14">
        <v>1</v>
      </c>
      <c r="D216" s="14">
        <v>61516</v>
      </c>
      <c r="E216" s="14">
        <v>33760</v>
      </c>
      <c r="F216" s="14">
        <v>0</v>
      </c>
      <c r="G216" s="14">
        <v>27756</v>
      </c>
      <c r="H216" s="14"/>
      <c r="I216" s="14">
        <v>1</v>
      </c>
      <c r="J216" s="14">
        <v>738192</v>
      </c>
    </row>
    <row r="217">
      <c r="A217" s="10" t="s">
        <v>440</v>
      </c>
      <c r="B217" s="11" t="s">
        <v>441</v>
      </c>
      <c r="C217" s="14">
        <v>2</v>
      </c>
      <c r="D217" s="14">
        <v>64016</v>
      </c>
      <c r="E217" s="14">
        <v>33760</v>
      </c>
      <c r="F217" s="14">
        <v>0</v>
      </c>
      <c r="G217" s="14">
        <v>30256</v>
      </c>
      <c r="H217" s="14"/>
      <c r="I217" s="14">
        <v>1</v>
      </c>
      <c r="J217" s="14">
        <v>1536384</v>
      </c>
    </row>
    <row r="218">
      <c r="A218" s="10" t="s">
        <v>442</v>
      </c>
      <c r="B218" s="11" t="s">
        <v>443</v>
      </c>
      <c r="C218" s="14">
        <v>1</v>
      </c>
      <c r="D218" s="14">
        <v>58640</v>
      </c>
      <c r="E218" s="14">
        <v>31650</v>
      </c>
      <c r="F218" s="14">
        <v>0</v>
      </c>
      <c r="G218" s="14">
        <v>26990</v>
      </c>
      <c r="H218" s="14"/>
      <c r="I218" s="14">
        <v>1</v>
      </c>
      <c r="J218" s="14">
        <v>703680</v>
      </c>
    </row>
    <row r="219">
      <c r="A219" s="10" t="s">
        <v>444</v>
      </c>
      <c r="B219" s="11" t="s">
        <v>445</v>
      </c>
      <c r="C219" s="14">
        <v>1</v>
      </c>
      <c r="D219" s="14">
        <v>62387.5</v>
      </c>
      <c r="E219" s="14">
        <v>31650</v>
      </c>
      <c r="F219" s="14">
        <v>0</v>
      </c>
      <c r="G219" s="14">
        <v>30737.5</v>
      </c>
      <c r="H219" s="14"/>
      <c r="I219" s="14">
        <v>1</v>
      </c>
      <c r="J219" s="14">
        <v>748650</v>
      </c>
    </row>
    <row r="220">
      <c r="A220" s="10" t="s">
        <v>446</v>
      </c>
      <c r="B220" s="11" t="s">
        <v>447</v>
      </c>
      <c r="C220" s="14">
        <v>1</v>
      </c>
      <c r="D220" s="14">
        <v>52557.5</v>
      </c>
      <c r="E220" s="14">
        <v>31650</v>
      </c>
      <c r="F220" s="14">
        <v>0</v>
      </c>
      <c r="G220" s="14">
        <v>20907.5</v>
      </c>
      <c r="H220" s="14"/>
      <c r="I220" s="14">
        <v>1</v>
      </c>
      <c r="J220" s="14">
        <v>630690</v>
      </c>
    </row>
    <row r="221">
      <c r="A221" s="10" t="s">
        <v>448</v>
      </c>
      <c r="B221" s="11" t="s">
        <v>449</v>
      </c>
      <c r="C221" s="14">
        <v>1</v>
      </c>
      <c r="D221" s="14">
        <v>47562.5</v>
      </c>
      <c r="E221" s="14">
        <v>31650</v>
      </c>
      <c r="F221" s="14">
        <v>0</v>
      </c>
      <c r="G221" s="14">
        <v>15912.5</v>
      </c>
      <c r="H221" s="14"/>
      <c r="I221" s="14">
        <v>1</v>
      </c>
      <c r="J221" s="14">
        <v>570750</v>
      </c>
    </row>
    <row r="222">
      <c r="A222" s="10" t="s">
        <v>448</v>
      </c>
      <c r="B222" s="11" t="s">
        <v>449</v>
      </c>
      <c r="C222" s="14">
        <v>1</v>
      </c>
      <c r="D222" s="14">
        <v>50727.5</v>
      </c>
      <c r="E222" s="14">
        <v>31650</v>
      </c>
      <c r="F222" s="14">
        <v>0</v>
      </c>
      <c r="G222" s="14">
        <v>19077.5</v>
      </c>
      <c r="H222" s="14"/>
      <c r="I222" s="14">
        <v>1</v>
      </c>
      <c r="J222" s="14">
        <v>608730</v>
      </c>
    </row>
    <row r="223">
      <c r="A223" s="10" t="s">
        <v>448</v>
      </c>
      <c r="B223" s="11" t="s">
        <v>449</v>
      </c>
      <c r="C223" s="14">
        <v>2</v>
      </c>
      <c r="D223" s="14">
        <v>60640</v>
      </c>
      <c r="E223" s="14">
        <v>31650</v>
      </c>
      <c r="F223" s="14">
        <v>0</v>
      </c>
      <c r="G223" s="14">
        <v>28990</v>
      </c>
      <c r="H223" s="14"/>
      <c r="I223" s="14">
        <v>1</v>
      </c>
      <c r="J223" s="14">
        <v>1455360</v>
      </c>
    </row>
    <row r="224">
      <c r="A224" s="10" t="s">
        <v>450</v>
      </c>
      <c r="B224" s="11" t="s">
        <v>451</v>
      </c>
      <c r="C224" s="14">
        <v>1</v>
      </c>
      <c r="D224" s="14">
        <v>47062.5</v>
      </c>
      <c r="E224" s="14">
        <v>31650</v>
      </c>
      <c r="F224" s="14">
        <v>0</v>
      </c>
      <c r="G224" s="14">
        <v>15412.5</v>
      </c>
      <c r="H224" s="14"/>
      <c r="I224" s="14">
        <v>1</v>
      </c>
      <c r="J224" s="14">
        <v>564750</v>
      </c>
    </row>
    <row r="225">
      <c r="A225" s="10" t="s">
        <v>450</v>
      </c>
      <c r="B225" s="11" t="s">
        <v>451</v>
      </c>
      <c r="C225" s="14">
        <v>1.5</v>
      </c>
      <c r="D225" s="14">
        <v>52310</v>
      </c>
      <c r="E225" s="14">
        <v>31650</v>
      </c>
      <c r="F225" s="14">
        <v>0</v>
      </c>
      <c r="G225" s="14">
        <v>20660</v>
      </c>
      <c r="H225" s="14"/>
      <c r="I225" s="14">
        <v>1</v>
      </c>
      <c r="J225" s="14">
        <v>941580</v>
      </c>
    </row>
    <row r="226" ht="25" customHeight="1">
      <c r="A226" s="15" t="s">
        <v>462</v>
      </c>
      <c r="B226" s="15"/>
      <c r="C226" s="16" t="s">
        <v>253</v>
      </c>
      <c r="D226" s="16">
        <f>SUBTOTAL(9,D135:D225)</f>
      </c>
      <c r="E226" s="16" t="s">
        <v>253</v>
      </c>
      <c r="F226" s="16" t="s">
        <v>253</v>
      </c>
      <c r="G226" s="16" t="s">
        <v>253</v>
      </c>
      <c r="H226" s="16" t="s">
        <v>253</v>
      </c>
      <c r="I226" s="16" t="s">
        <v>253</v>
      </c>
      <c r="J226" s="16">
        <f>SUBTOTAL(9,J135:J225)</f>
      </c>
    </row>
    <row r="227" ht="25" customHeight="1">
</row>
    <row r="228" ht="25" customHeight="1">
      <c r="A228" s="23" t="s">
        <v>344</v>
      </c>
      <c r="B228" s="23"/>
      <c r="C228" s="17" t="s">
        <v>116</v>
      </c>
      <c r="D228" s="17"/>
      <c r="E228" s="17"/>
      <c r="F228" s="17"/>
      <c r="G228" s="17"/>
      <c r="H228" s="17"/>
      <c r="I228" s="17"/>
      <c r="J228" s="17"/>
    </row>
    <row r="229" ht="25" customHeight="1">
      <c r="A229" s="23" t="s">
        <v>345</v>
      </c>
      <c r="B229" s="23"/>
      <c r="C229" s="17" t="s">
        <v>463</v>
      </c>
      <c r="D229" s="17"/>
      <c r="E229" s="17"/>
      <c r="F229" s="17"/>
      <c r="G229" s="17"/>
      <c r="H229" s="17"/>
      <c r="I229" s="17"/>
      <c r="J229" s="17"/>
    </row>
    <row r="230" ht="25" customHeight="1">
      <c r="A230" s="23" t="s">
        <v>347</v>
      </c>
      <c r="B230" s="23"/>
      <c r="C230" s="17" t="s">
        <v>312</v>
      </c>
      <c r="D230" s="17"/>
      <c r="E230" s="17"/>
      <c r="F230" s="17"/>
      <c r="G230" s="17"/>
      <c r="H230" s="17"/>
      <c r="I230" s="17"/>
      <c r="J230" s="17"/>
    </row>
    <row r="231" ht="25" customHeight="1">
      <c r="A231" s="3" t="s">
        <v>348</v>
      </c>
      <c r="B231" s="3"/>
      <c r="C231" s="3"/>
      <c r="D231" s="3"/>
      <c r="E231" s="3"/>
      <c r="F231" s="3"/>
      <c r="G231" s="3"/>
      <c r="H231" s="3"/>
      <c r="I231" s="3"/>
      <c r="J231" s="3"/>
    </row>
    <row r="232" ht="25" customHeight="1">
</row>
    <row r="233" ht="50" customHeight="1">
      <c r="A233" s="10" t="s">
        <v>241</v>
      </c>
      <c r="B233" s="10" t="s">
        <v>349</v>
      </c>
      <c r="C233" s="10" t="s">
        <v>350</v>
      </c>
      <c r="D233" s="10" t="s">
        <v>351</v>
      </c>
      <c r="E233" s="10"/>
      <c r="F233" s="10"/>
      <c r="G233" s="10"/>
      <c r="H233" s="10" t="s">
        <v>352</v>
      </c>
      <c r="I233" s="10" t="s">
        <v>353</v>
      </c>
      <c r="J233" s="10" t="s">
        <v>354</v>
      </c>
    </row>
    <row r="234" ht="50" customHeight="1">
      <c r="A234" s="10"/>
      <c r="B234" s="10"/>
      <c r="C234" s="10"/>
      <c r="D234" s="10" t="s">
        <v>355</v>
      </c>
      <c r="E234" s="10" t="s">
        <v>93</v>
      </c>
      <c r="F234" s="10"/>
      <c r="G234" s="10"/>
      <c r="H234" s="10"/>
      <c r="I234" s="10"/>
      <c r="J234" s="10"/>
    </row>
    <row r="235" ht="50" customHeight="1">
      <c r="A235" s="10"/>
      <c r="B235" s="10"/>
      <c r="C235" s="10"/>
      <c r="D235" s="10"/>
      <c r="E235" s="10" t="s">
        <v>356</v>
      </c>
      <c r="F235" s="10" t="s">
        <v>357</v>
      </c>
      <c r="G235" s="10" t="s">
        <v>358</v>
      </c>
      <c r="H235" s="10"/>
      <c r="I235" s="10"/>
      <c r="J235" s="10"/>
    </row>
    <row r="236" ht="25" customHeight="1">
      <c r="A236" s="10" t="s">
        <v>250</v>
      </c>
      <c r="B236" s="10" t="s">
        <v>359</v>
      </c>
      <c r="C236" s="10" t="s">
        <v>360</v>
      </c>
      <c r="D236" s="10" t="s">
        <v>361</v>
      </c>
      <c r="E236" s="10" t="s">
        <v>362</v>
      </c>
      <c r="F236" s="10" t="s">
        <v>363</v>
      </c>
      <c r="G236" s="10" t="s">
        <v>364</v>
      </c>
      <c r="H236" s="10" t="s">
        <v>365</v>
      </c>
      <c r="I236" s="10" t="s">
        <v>366</v>
      </c>
      <c r="J236" s="10" t="s">
        <v>367</v>
      </c>
    </row>
    <row r="237">
      <c r="A237" s="10" t="s">
        <v>386</v>
      </c>
      <c r="B237" s="11" t="s">
        <v>387</v>
      </c>
      <c r="C237" s="14">
        <v>2</v>
      </c>
      <c r="D237" s="14">
        <v>6652.533</v>
      </c>
      <c r="E237" s="14">
        <v>0</v>
      </c>
      <c r="F237" s="14">
        <v>0</v>
      </c>
      <c r="G237" s="14">
        <v>6652.533</v>
      </c>
      <c r="H237" s="14"/>
      <c r="I237" s="14">
        <v>1</v>
      </c>
      <c r="J237" s="14">
        <v>159660.79</v>
      </c>
    </row>
    <row r="238">
      <c r="A238" s="10" t="s">
        <v>424</v>
      </c>
      <c r="B238" s="11" t="s">
        <v>425</v>
      </c>
      <c r="C238" s="14">
        <v>1</v>
      </c>
      <c r="D238" s="14">
        <v>350</v>
      </c>
      <c r="E238" s="14">
        <v>0</v>
      </c>
      <c r="F238" s="14">
        <v>0</v>
      </c>
      <c r="G238" s="14">
        <v>350</v>
      </c>
      <c r="H238" s="14"/>
      <c r="I238" s="14">
        <v>1</v>
      </c>
      <c r="J238" s="14">
        <v>4200</v>
      </c>
    </row>
    <row r="239">
      <c r="A239" s="10" t="s">
        <v>426</v>
      </c>
      <c r="B239" s="11" t="s">
        <v>427</v>
      </c>
      <c r="C239" s="14">
        <v>1</v>
      </c>
      <c r="D239" s="14">
        <v>200</v>
      </c>
      <c r="E239" s="14">
        <v>0</v>
      </c>
      <c r="F239" s="14">
        <v>0</v>
      </c>
      <c r="G239" s="14">
        <v>200</v>
      </c>
      <c r="H239" s="14"/>
      <c r="I239" s="14">
        <v>1</v>
      </c>
      <c r="J239" s="14">
        <v>2400</v>
      </c>
    </row>
    <row r="240">
      <c r="A240" s="10" t="s">
        <v>428</v>
      </c>
      <c r="B240" s="11" t="s">
        <v>429</v>
      </c>
      <c r="C240" s="14">
        <v>1</v>
      </c>
      <c r="D240" s="14">
        <v>200</v>
      </c>
      <c r="E240" s="14">
        <v>0</v>
      </c>
      <c r="F240" s="14">
        <v>0</v>
      </c>
      <c r="G240" s="14">
        <v>200</v>
      </c>
      <c r="H240" s="14"/>
      <c r="I240" s="14">
        <v>1</v>
      </c>
      <c r="J240" s="14">
        <v>2400</v>
      </c>
    </row>
    <row r="241">
      <c r="A241" s="10" t="s">
        <v>432</v>
      </c>
      <c r="B241" s="11" t="s">
        <v>433</v>
      </c>
      <c r="C241" s="14">
        <v>1</v>
      </c>
      <c r="D241" s="14">
        <v>375</v>
      </c>
      <c r="E241" s="14">
        <v>0</v>
      </c>
      <c r="F241" s="14">
        <v>0</v>
      </c>
      <c r="G241" s="14">
        <v>375</v>
      </c>
      <c r="H241" s="14"/>
      <c r="I241" s="14">
        <v>1</v>
      </c>
      <c r="J241" s="14">
        <v>4500</v>
      </c>
    </row>
    <row r="242">
      <c r="A242" s="10" t="s">
        <v>434</v>
      </c>
      <c r="B242" s="11" t="s">
        <v>435</v>
      </c>
      <c r="C242" s="14">
        <v>1.5</v>
      </c>
      <c r="D242" s="14">
        <v>1357.73377</v>
      </c>
      <c r="E242" s="14">
        <v>0</v>
      </c>
      <c r="F242" s="14">
        <v>0</v>
      </c>
      <c r="G242" s="14">
        <v>1357.73377</v>
      </c>
      <c r="H242" s="14"/>
      <c r="I242" s="14">
        <v>1</v>
      </c>
      <c r="J242" s="14">
        <v>24439.21</v>
      </c>
    </row>
    <row r="243">
      <c r="A243" s="10" t="s">
        <v>434</v>
      </c>
      <c r="B243" s="11" t="s">
        <v>435</v>
      </c>
      <c r="C243" s="14">
        <v>1</v>
      </c>
      <c r="D243" s="14">
        <v>200</v>
      </c>
      <c r="E243" s="14">
        <v>0</v>
      </c>
      <c r="F243" s="14">
        <v>0</v>
      </c>
      <c r="G243" s="14">
        <v>200</v>
      </c>
      <c r="H243" s="14"/>
      <c r="I243" s="14">
        <v>1</v>
      </c>
      <c r="J243" s="14">
        <v>2400</v>
      </c>
    </row>
    <row r="244" ht="25" customHeight="1">
      <c r="A244" s="15" t="s">
        <v>462</v>
      </c>
      <c r="B244" s="15"/>
      <c r="C244" s="16" t="s">
        <v>253</v>
      </c>
      <c r="D244" s="16">
        <f>SUBTOTAL(9,D237:D243)</f>
      </c>
      <c r="E244" s="16" t="s">
        <v>253</v>
      </c>
      <c r="F244" s="16" t="s">
        <v>253</v>
      </c>
      <c r="G244" s="16" t="s">
        <v>253</v>
      </c>
      <c r="H244" s="16" t="s">
        <v>253</v>
      </c>
      <c r="I244" s="16" t="s">
        <v>253</v>
      </c>
      <c r="J244" s="16">
        <f>SUBTOTAL(9,J237:J243)</f>
      </c>
    </row>
    <row r="245" ht="25" customHeight="1">
</row>
    <row r="246" ht="25" customHeight="1">
      <c r="A246" s="23" t="s">
        <v>344</v>
      </c>
      <c r="B246" s="23"/>
      <c r="C246" s="17" t="s">
        <v>116</v>
      </c>
      <c r="D246" s="17"/>
      <c r="E246" s="17"/>
      <c r="F246" s="17"/>
      <c r="G246" s="17"/>
      <c r="H246" s="17"/>
      <c r="I246" s="17"/>
      <c r="J246" s="17"/>
    </row>
    <row r="247" ht="25" customHeight="1">
      <c r="A247" s="23" t="s">
        <v>345</v>
      </c>
      <c r="B247" s="23"/>
      <c r="C247" s="17" t="s">
        <v>346</v>
      </c>
      <c r="D247" s="17"/>
      <c r="E247" s="17"/>
      <c r="F247" s="17"/>
      <c r="G247" s="17"/>
      <c r="H247" s="17"/>
      <c r="I247" s="17"/>
      <c r="J247" s="17"/>
    </row>
    <row r="248" ht="25" customHeight="1">
      <c r="A248" s="23" t="s">
        <v>347</v>
      </c>
      <c r="B248" s="23"/>
      <c r="C248" s="17" t="s">
        <v>315</v>
      </c>
      <c r="D248" s="17"/>
      <c r="E248" s="17"/>
      <c r="F248" s="17"/>
      <c r="G248" s="17"/>
      <c r="H248" s="17"/>
      <c r="I248" s="17"/>
      <c r="J248" s="17"/>
    </row>
    <row r="249" ht="25" customHeight="1">
      <c r="A249" s="3" t="s">
        <v>348</v>
      </c>
      <c r="B249" s="3"/>
      <c r="C249" s="3"/>
      <c r="D249" s="3"/>
      <c r="E249" s="3"/>
      <c r="F249" s="3"/>
      <c r="G249" s="3"/>
      <c r="H249" s="3"/>
      <c r="I249" s="3"/>
      <c r="J249" s="3"/>
    </row>
    <row r="250" ht="25" customHeight="1">
</row>
    <row r="251" ht="50" customHeight="1">
      <c r="A251" s="10" t="s">
        <v>241</v>
      </c>
      <c r="B251" s="10" t="s">
        <v>349</v>
      </c>
      <c r="C251" s="10" t="s">
        <v>350</v>
      </c>
      <c r="D251" s="10" t="s">
        <v>351</v>
      </c>
      <c r="E251" s="10"/>
      <c r="F251" s="10"/>
      <c r="G251" s="10"/>
      <c r="H251" s="10" t="s">
        <v>352</v>
      </c>
      <c r="I251" s="10" t="s">
        <v>353</v>
      </c>
      <c r="J251" s="10" t="s">
        <v>354</v>
      </c>
    </row>
    <row r="252" ht="50" customHeight="1">
      <c r="A252" s="10"/>
      <c r="B252" s="10"/>
      <c r="C252" s="10"/>
      <c r="D252" s="10" t="s">
        <v>355</v>
      </c>
      <c r="E252" s="10" t="s">
        <v>93</v>
      </c>
      <c r="F252" s="10"/>
      <c r="G252" s="10"/>
      <c r="H252" s="10"/>
      <c r="I252" s="10"/>
      <c r="J252" s="10"/>
    </row>
    <row r="253" ht="50" customHeight="1">
      <c r="A253" s="10"/>
      <c r="B253" s="10"/>
      <c r="C253" s="10"/>
      <c r="D253" s="10"/>
      <c r="E253" s="10" t="s">
        <v>356</v>
      </c>
      <c r="F253" s="10" t="s">
        <v>357</v>
      </c>
      <c r="G253" s="10" t="s">
        <v>358</v>
      </c>
      <c r="H253" s="10"/>
      <c r="I253" s="10"/>
      <c r="J253" s="10"/>
    </row>
    <row r="254" ht="25" customHeight="1">
      <c r="A254" s="10" t="s">
        <v>250</v>
      </c>
      <c r="B254" s="10" t="s">
        <v>359</v>
      </c>
      <c r="C254" s="10" t="s">
        <v>360</v>
      </c>
      <c r="D254" s="10" t="s">
        <v>361</v>
      </c>
      <c r="E254" s="10" t="s">
        <v>362</v>
      </c>
      <c r="F254" s="10" t="s">
        <v>363</v>
      </c>
      <c r="G254" s="10" t="s">
        <v>364</v>
      </c>
      <c r="H254" s="10" t="s">
        <v>365</v>
      </c>
      <c r="I254" s="10" t="s">
        <v>366</v>
      </c>
      <c r="J254" s="10" t="s">
        <v>367</v>
      </c>
    </row>
    <row r="255">
      <c r="A255" s="10" t="s">
        <v>250</v>
      </c>
      <c r="B255" s="11" t="s">
        <v>368</v>
      </c>
      <c r="C255" s="14">
        <v>4.5</v>
      </c>
      <c r="D255" s="14">
        <v>23224</v>
      </c>
      <c r="E255" s="14">
        <v>17724</v>
      </c>
      <c r="F255" s="14">
        <v>0</v>
      </c>
      <c r="G255" s="14">
        <v>5500</v>
      </c>
      <c r="H255" s="14"/>
      <c r="I255" s="14">
        <v>1</v>
      </c>
      <c r="J255" s="14">
        <v>1254096</v>
      </c>
    </row>
    <row r="256">
      <c r="A256" s="10" t="s">
        <v>359</v>
      </c>
      <c r="B256" s="11" t="s">
        <v>369</v>
      </c>
      <c r="C256" s="14">
        <v>1</v>
      </c>
      <c r="D256" s="14">
        <v>54657.5</v>
      </c>
      <c r="E256" s="14">
        <v>31650</v>
      </c>
      <c r="F256" s="14">
        <v>0</v>
      </c>
      <c r="G256" s="14">
        <v>23007.5</v>
      </c>
      <c r="H256" s="14"/>
      <c r="I256" s="14">
        <v>1</v>
      </c>
      <c r="J256" s="14">
        <v>655890</v>
      </c>
    </row>
    <row r="257">
      <c r="A257" s="10" t="s">
        <v>360</v>
      </c>
      <c r="B257" s="11" t="s">
        <v>370</v>
      </c>
      <c r="C257" s="14">
        <v>2</v>
      </c>
      <c r="D257" s="14">
        <v>67917.5</v>
      </c>
      <c r="E257" s="14">
        <v>31650</v>
      </c>
      <c r="F257" s="14">
        <v>0</v>
      </c>
      <c r="G257" s="14">
        <v>36267.5</v>
      </c>
      <c r="H257" s="14"/>
      <c r="I257" s="14">
        <v>1</v>
      </c>
      <c r="J257" s="14">
        <v>1630020</v>
      </c>
    </row>
    <row r="258">
      <c r="A258" s="10" t="s">
        <v>361</v>
      </c>
      <c r="B258" s="11" t="s">
        <v>371</v>
      </c>
      <c r="C258" s="14">
        <v>4</v>
      </c>
      <c r="D258" s="14">
        <v>70135</v>
      </c>
      <c r="E258" s="14">
        <v>31650</v>
      </c>
      <c r="F258" s="14">
        <v>0</v>
      </c>
      <c r="G258" s="14">
        <v>38485</v>
      </c>
      <c r="H258" s="14"/>
      <c r="I258" s="14">
        <v>1</v>
      </c>
      <c r="J258" s="14">
        <v>3366480</v>
      </c>
    </row>
    <row r="259">
      <c r="A259" s="10" t="s">
        <v>362</v>
      </c>
      <c r="B259" s="11" t="s">
        <v>372</v>
      </c>
      <c r="C259" s="14">
        <v>2</v>
      </c>
      <c r="D259" s="14">
        <v>63470</v>
      </c>
      <c r="E259" s="14">
        <v>31650</v>
      </c>
      <c r="F259" s="14">
        <v>0</v>
      </c>
      <c r="G259" s="14">
        <v>31820</v>
      </c>
      <c r="H259" s="14"/>
      <c r="I259" s="14">
        <v>1</v>
      </c>
      <c r="J259" s="14">
        <v>1523280</v>
      </c>
    </row>
    <row r="260">
      <c r="A260" s="10" t="s">
        <v>363</v>
      </c>
      <c r="B260" s="11" t="s">
        <v>373</v>
      </c>
      <c r="C260" s="14">
        <v>1</v>
      </c>
      <c r="D260" s="14">
        <v>55157.5</v>
      </c>
      <c r="E260" s="14">
        <v>31650</v>
      </c>
      <c r="F260" s="14">
        <v>0</v>
      </c>
      <c r="G260" s="14">
        <v>23507.5</v>
      </c>
      <c r="H260" s="14"/>
      <c r="I260" s="14">
        <v>1</v>
      </c>
      <c r="J260" s="14">
        <v>661890</v>
      </c>
    </row>
    <row r="261">
      <c r="A261" s="10" t="s">
        <v>364</v>
      </c>
      <c r="B261" s="11" t="s">
        <v>374</v>
      </c>
      <c r="C261" s="14">
        <v>1</v>
      </c>
      <c r="D261" s="14">
        <v>27970.5</v>
      </c>
      <c r="E261" s="14">
        <v>22155</v>
      </c>
      <c r="F261" s="14">
        <v>0</v>
      </c>
      <c r="G261" s="14">
        <v>5815.5</v>
      </c>
      <c r="H261" s="14"/>
      <c r="I261" s="14">
        <v>1</v>
      </c>
      <c r="J261" s="14">
        <v>335646</v>
      </c>
    </row>
    <row r="262">
      <c r="A262" s="10" t="s">
        <v>365</v>
      </c>
      <c r="B262" s="11" t="s">
        <v>375</v>
      </c>
      <c r="C262" s="14">
        <v>1</v>
      </c>
      <c r="D262" s="14">
        <v>31901.5</v>
      </c>
      <c r="E262" s="14">
        <v>22155</v>
      </c>
      <c r="F262" s="14">
        <v>0</v>
      </c>
      <c r="G262" s="14">
        <v>9746.5</v>
      </c>
      <c r="H262" s="14"/>
      <c r="I262" s="14">
        <v>1</v>
      </c>
      <c r="J262" s="14">
        <v>382818</v>
      </c>
    </row>
    <row r="263">
      <c r="A263" s="10" t="s">
        <v>366</v>
      </c>
      <c r="B263" s="11" t="s">
        <v>376</v>
      </c>
      <c r="C263" s="14">
        <v>1</v>
      </c>
      <c r="D263" s="14">
        <v>27655</v>
      </c>
      <c r="E263" s="14">
        <v>22155</v>
      </c>
      <c r="F263" s="14">
        <v>0</v>
      </c>
      <c r="G263" s="14">
        <v>5500</v>
      </c>
      <c r="H263" s="14"/>
      <c r="I263" s="14">
        <v>1</v>
      </c>
      <c r="J263" s="14">
        <v>331860</v>
      </c>
    </row>
    <row r="264">
      <c r="A264" s="10" t="s">
        <v>367</v>
      </c>
      <c r="B264" s="11" t="s">
        <v>377</v>
      </c>
      <c r="C264" s="14">
        <v>2</v>
      </c>
      <c r="D264" s="14">
        <v>54241</v>
      </c>
      <c r="E264" s="14">
        <v>22155</v>
      </c>
      <c r="F264" s="14">
        <v>0</v>
      </c>
      <c r="G264" s="14">
        <v>32086</v>
      </c>
      <c r="H264" s="14"/>
      <c r="I264" s="14">
        <v>1</v>
      </c>
      <c r="J264" s="14">
        <v>1301784</v>
      </c>
    </row>
    <row r="265">
      <c r="A265" s="10" t="s">
        <v>378</v>
      </c>
      <c r="B265" s="11" t="s">
        <v>379</v>
      </c>
      <c r="C265" s="14">
        <v>5</v>
      </c>
      <c r="D265" s="14">
        <v>32086</v>
      </c>
      <c r="E265" s="14">
        <v>22155</v>
      </c>
      <c r="F265" s="14">
        <v>0</v>
      </c>
      <c r="G265" s="14">
        <v>9931</v>
      </c>
      <c r="H265" s="14"/>
      <c r="I265" s="14">
        <v>1</v>
      </c>
      <c r="J265" s="14">
        <v>1925160</v>
      </c>
    </row>
    <row r="266">
      <c r="A266" s="10" t="s">
        <v>380</v>
      </c>
      <c r="B266" s="11" t="s">
        <v>381</v>
      </c>
      <c r="C266" s="14">
        <v>4.5</v>
      </c>
      <c r="D266" s="14">
        <v>23224</v>
      </c>
      <c r="E266" s="14">
        <v>17724</v>
      </c>
      <c r="F266" s="14">
        <v>0</v>
      </c>
      <c r="G266" s="14">
        <v>5500</v>
      </c>
      <c r="H266" s="14"/>
      <c r="I266" s="14">
        <v>1</v>
      </c>
      <c r="J266" s="14">
        <v>1254096</v>
      </c>
    </row>
    <row r="267">
      <c r="A267" s="10" t="s">
        <v>382</v>
      </c>
      <c r="B267" s="11" t="s">
        <v>383</v>
      </c>
      <c r="C267" s="14">
        <v>17.5</v>
      </c>
      <c r="D267" s="14">
        <v>37403.2</v>
      </c>
      <c r="E267" s="14">
        <v>17724</v>
      </c>
      <c r="F267" s="14">
        <v>0</v>
      </c>
      <c r="G267" s="14">
        <v>19679.2</v>
      </c>
      <c r="H267" s="14"/>
      <c r="I267" s="14">
        <v>1</v>
      </c>
      <c r="J267" s="14">
        <v>7854672</v>
      </c>
    </row>
    <row r="268">
      <c r="A268" s="10" t="s">
        <v>384</v>
      </c>
      <c r="B268" s="11" t="s">
        <v>385</v>
      </c>
      <c r="C268" s="14">
        <v>4</v>
      </c>
      <c r="D268" s="14">
        <v>26768.8</v>
      </c>
      <c r="E268" s="14">
        <v>17724</v>
      </c>
      <c r="F268" s="14">
        <v>3544.8</v>
      </c>
      <c r="G268" s="14">
        <v>5500</v>
      </c>
      <c r="H268" s="14"/>
      <c r="I268" s="14">
        <v>1</v>
      </c>
      <c r="J268" s="14">
        <v>1284902.4</v>
      </c>
    </row>
    <row r="269">
      <c r="A269" s="10" t="s">
        <v>386</v>
      </c>
      <c r="B269" s="11" t="s">
        <v>387</v>
      </c>
      <c r="C269" s="14">
        <v>2</v>
      </c>
      <c r="D269" s="14">
        <v>27655</v>
      </c>
      <c r="E269" s="14">
        <v>22155</v>
      </c>
      <c r="F269" s="14">
        <v>0</v>
      </c>
      <c r="G269" s="14">
        <v>5500</v>
      </c>
      <c r="H269" s="14"/>
      <c r="I269" s="14">
        <v>1</v>
      </c>
      <c r="J269" s="14">
        <v>663720</v>
      </c>
    </row>
    <row r="270">
      <c r="A270" s="10" t="s">
        <v>388</v>
      </c>
      <c r="B270" s="11" t="s">
        <v>389</v>
      </c>
      <c r="C270" s="14">
        <v>1</v>
      </c>
      <c r="D270" s="14">
        <v>36903.2</v>
      </c>
      <c r="E270" s="14">
        <v>17724</v>
      </c>
      <c r="F270" s="14">
        <v>0</v>
      </c>
      <c r="G270" s="14">
        <v>19179.2</v>
      </c>
      <c r="H270" s="14"/>
      <c r="I270" s="14">
        <v>1</v>
      </c>
      <c r="J270" s="14">
        <v>442838.4</v>
      </c>
    </row>
    <row r="271">
      <c r="A271" s="10" t="s">
        <v>390</v>
      </c>
      <c r="B271" s="11" t="s">
        <v>391</v>
      </c>
      <c r="C271" s="14">
        <v>1</v>
      </c>
      <c r="D271" s="14">
        <v>64368</v>
      </c>
      <c r="E271" s="14">
        <v>33760</v>
      </c>
      <c r="F271" s="14">
        <v>0</v>
      </c>
      <c r="G271" s="14">
        <v>30608</v>
      </c>
      <c r="H271" s="14"/>
      <c r="I271" s="14">
        <v>1</v>
      </c>
      <c r="J271" s="14">
        <v>772416</v>
      </c>
    </row>
    <row r="272">
      <c r="A272" s="10" t="s">
        <v>392</v>
      </c>
      <c r="B272" s="11" t="s">
        <v>393</v>
      </c>
      <c r="C272" s="14">
        <v>1</v>
      </c>
      <c r="D272" s="14">
        <v>67223.8335</v>
      </c>
      <c r="E272" s="14">
        <v>37980</v>
      </c>
      <c r="F272" s="14">
        <v>0</v>
      </c>
      <c r="G272" s="14">
        <v>29243.8335</v>
      </c>
      <c r="H272" s="14"/>
      <c r="I272" s="14">
        <v>1</v>
      </c>
      <c r="J272" s="14">
        <v>806686</v>
      </c>
    </row>
    <row r="273">
      <c r="A273" s="10" t="s">
        <v>394</v>
      </c>
      <c r="B273" s="11" t="s">
        <v>395</v>
      </c>
      <c r="C273" s="14">
        <v>1</v>
      </c>
      <c r="D273" s="14">
        <v>212410.4</v>
      </c>
      <c r="E273" s="14">
        <v>94688</v>
      </c>
      <c r="F273" s="14">
        <v>0</v>
      </c>
      <c r="G273" s="14">
        <v>117722.4</v>
      </c>
      <c r="H273" s="14"/>
      <c r="I273" s="14">
        <v>1</v>
      </c>
      <c r="J273" s="14">
        <v>2548924.8</v>
      </c>
    </row>
    <row r="274">
      <c r="A274" s="10" t="s">
        <v>396</v>
      </c>
      <c r="B274" s="11" t="s">
        <v>397</v>
      </c>
      <c r="C274" s="14">
        <v>1</v>
      </c>
      <c r="D274" s="14">
        <v>117058.42</v>
      </c>
      <c r="E274" s="14">
        <v>85219</v>
      </c>
      <c r="F274" s="14">
        <v>0</v>
      </c>
      <c r="G274" s="14">
        <v>31839.42</v>
      </c>
      <c r="H274" s="14"/>
      <c r="I274" s="14">
        <v>1</v>
      </c>
      <c r="J274" s="14">
        <v>1404701.04</v>
      </c>
    </row>
    <row r="275">
      <c r="A275" s="10" t="s">
        <v>398</v>
      </c>
      <c r="B275" s="11" t="s">
        <v>399</v>
      </c>
      <c r="C275" s="14">
        <v>4.75</v>
      </c>
      <c r="D275" s="14">
        <v>52975</v>
      </c>
      <c r="E275" s="14">
        <v>31650</v>
      </c>
      <c r="F275" s="14">
        <v>0</v>
      </c>
      <c r="G275" s="14">
        <v>21325</v>
      </c>
      <c r="H275" s="14"/>
      <c r="I275" s="14">
        <v>1</v>
      </c>
      <c r="J275" s="14">
        <v>3019575</v>
      </c>
    </row>
    <row r="276">
      <c r="A276" s="10" t="s">
        <v>398</v>
      </c>
      <c r="B276" s="11" t="s">
        <v>399</v>
      </c>
      <c r="C276" s="14">
        <v>.75</v>
      </c>
      <c r="D276" s="14">
        <v>42158.125</v>
      </c>
      <c r="E276" s="14">
        <v>31650</v>
      </c>
      <c r="F276" s="14">
        <v>0</v>
      </c>
      <c r="G276" s="14">
        <v>10508.125</v>
      </c>
      <c r="H276" s="14"/>
      <c r="I276" s="14">
        <v>1</v>
      </c>
      <c r="J276" s="14">
        <v>379423.13</v>
      </c>
    </row>
    <row r="277">
      <c r="A277" s="10" t="s">
        <v>400</v>
      </c>
      <c r="B277" s="11" t="s">
        <v>401</v>
      </c>
      <c r="C277" s="14">
        <v>1</v>
      </c>
      <c r="D277" s="14">
        <v>130589.08</v>
      </c>
      <c r="E277" s="14">
        <v>85219</v>
      </c>
      <c r="F277" s="14">
        <v>0</v>
      </c>
      <c r="G277" s="14">
        <v>45370.08</v>
      </c>
      <c r="H277" s="14"/>
      <c r="I277" s="14">
        <v>1</v>
      </c>
      <c r="J277" s="14">
        <v>1567068.96</v>
      </c>
    </row>
    <row r="278">
      <c r="A278" s="10" t="s">
        <v>402</v>
      </c>
      <c r="B278" s="11" t="s">
        <v>403</v>
      </c>
      <c r="C278" s="14">
        <v>1</v>
      </c>
      <c r="D278" s="14">
        <v>115354.04</v>
      </c>
      <c r="E278" s="14">
        <v>85219</v>
      </c>
      <c r="F278" s="14">
        <v>0</v>
      </c>
      <c r="G278" s="14">
        <v>30135.04</v>
      </c>
      <c r="H278" s="14"/>
      <c r="I278" s="14">
        <v>1</v>
      </c>
      <c r="J278" s="14">
        <v>1384248.48</v>
      </c>
    </row>
    <row r="279">
      <c r="A279" s="10" t="s">
        <v>404</v>
      </c>
      <c r="B279" s="11" t="s">
        <v>405</v>
      </c>
      <c r="C279" s="14">
        <v>1</v>
      </c>
      <c r="D279" s="14">
        <v>54557.5</v>
      </c>
      <c r="E279" s="14">
        <v>31650</v>
      </c>
      <c r="F279" s="14">
        <v>0</v>
      </c>
      <c r="G279" s="14">
        <v>22907.5</v>
      </c>
      <c r="H279" s="14"/>
      <c r="I279" s="14">
        <v>1</v>
      </c>
      <c r="J279" s="14">
        <v>654690</v>
      </c>
    </row>
    <row r="280">
      <c r="A280" s="10" t="s">
        <v>406</v>
      </c>
      <c r="B280" s="11" t="s">
        <v>407</v>
      </c>
      <c r="C280" s="14">
        <v>1</v>
      </c>
      <c r="D280" s="14">
        <v>108536.52</v>
      </c>
      <c r="E280" s="14">
        <v>85219</v>
      </c>
      <c r="F280" s="14">
        <v>0</v>
      </c>
      <c r="G280" s="14">
        <v>23317.52</v>
      </c>
      <c r="H280" s="14"/>
      <c r="I280" s="14">
        <v>1</v>
      </c>
      <c r="J280" s="14">
        <v>1302438.24</v>
      </c>
    </row>
    <row r="281">
      <c r="A281" s="10" t="s">
        <v>408</v>
      </c>
      <c r="B281" s="11" t="s">
        <v>409</v>
      </c>
      <c r="C281" s="14">
        <v>4.25</v>
      </c>
      <c r="D281" s="14">
        <v>55157.5</v>
      </c>
      <c r="E281" s="14">
        <v>31650</v>
      </c>
      <c r="F281" s="14">
        <v>0</v>
      </c>
      <c r="G281" s="14">
        <v>23507.5</v>
      </c>
      <c r="H281" s="14"/>
      <c r="I281" s="14">
        <v>1</v>
      </c>
      <c r="J281" s="14">
        <v>2813032.5</v>
      </c>
    </row>
    <row r="282">
      <c r="A282" s="10" t="s">
        <v>408</v>
      </c>
      <c r="B282" s="11" t="s">
        <v>409</v>
      </c>
      <c r="C282" s="14">
        <v>.75</v>
      </c>
      <c r="D282" s="14">
        <v>42158.125</v>
      </c>
      <c r="E282" s="14">
        <v>31650</v>
      </c>
      <c r="F282" s="14">
        <v>0</v>
      </c>
      <c r="G282" s="14">
        <v>10508.125</v>
      </c>
      <c r="H282" s="14"/>
      <c r="I282" s="14">
        <v>1</v>
      </c>
      <c r="J282" s="14">
        <v>379423.13</v>
      </c>
    </row>
    <row r="283">
      <c r="A283" s="10" t="s">
        <v>410</v>
      </c>
      <c r="B283" s="11" t="s">
        <v>411</v>
      </c>
      <c r="C283" s="14">
        <v>1</v>
      </c>
      <c r="D283" s="14">
        <v>35001.5</v>
      </c>
      <c r="E283" s="14">
        <v>22155</v>
      </c>
      <c r="F283" s="14">
        <v>0</v>
      </c>
      <c r="G283" s="14">
        <v>12846.5</v>
      </c>
      <c r="H283" s="14"/>
      <c r="I283" s="14">
        <v>1</v>
      </c>
      <c r="J283" s="14">
        <v>420018</v>
      </c>
    </row>
    <row r="284">
      <c r="A284" s="10" t="s">
        <v>412</v>
      </c>
      <c r="B284" s="11" t="s">
        <v>413</v>
      </c>
      <c r="C284" s="14">
        <v>4</v>
      </c>
      <c r="D284" s="14">
        <v>68770</v>
      </c>
      <c r="E284" s="14">
        <v>37980</v>
      </c>
      <c r="F284" s="14">
        <v>0</v>
      </c>
      <c r="G284" s="14">
        <v>30790</v>
      </c>
      <c r="H284" s="14"/>
      <c r="I284" s="14">
        <v>1</v>
      </c>
      <c r="J284" s="14">
        <v>3300960</v>
      </c>
    </row>
    <row r="285">
      <c r="A285" s="10" t="s">
        <v>414</v>
      </c>
      <c r="B285" s="11" t="s">
        <v>415</v>
      </c>
      <c r="C285" s="14">
        <v>3</v>
      </c>
      <c r="D285" s="14">
        <v>76566</v>
      </c>
      <c r="E285" s="14">
        <v>37980</v>
      </c>
      <c r="F285" s="14">
        <v>0</v>
      </c>
      <c r="G285" s="14">
        <v>38586</v>
      </c>
      <c r="H285" s="14"/>
      <c r="I285" s="14">
        <v>1</v>
      </c>
      <c r="J285" s="14">
        <v>2756376</v>
      </c>
    </row>
    <row r="286">
      <c r="A286" s="10" t="s">
        <v>416</v>
      </c>
      <c r="B286" s="11" t="s">
        <v>417</v>
      </c>
      <c r="C286" s="14">
        <v>3</v>
      </c>
      <c r="D286" s="14">
        <v>80566</v>
      </c>
      <c r="E286" s="14">
        <v>37980</v>
      </c>
      <c r="F286" s="14">
        <v>0</v>
      </c>
      <c r="G286" s="14">
        <v>42586</v>
      </c>
      <c r="H286" s="14"/>
      <c r="I286" s="14">
        <v>1</v>
      </c>
      <c r="J286" s="14">
        <v>2900376</v>
      </c>
    </row>
    <row r="287">
      <c r="A287" s="10" t="s">
        <v>416</v>
      </c>
      <c r="B287" s="11" t="s">
        <v>417</v>
      </c>
      <c r="C287" s="14">
        <v>1</v>
      </c>
      <c r="D287" s="14">
        <v>80566</v>
      </c>
      <c r="E287" s="14">
        <v>37980</v>
      </c>
      <c r="F287" s="14">
        <v>0</v>
      </c>
      <c r="G287" s="14">
        <v>42586</v>
      </c>
      <c r="H287" s="14"/>
      <c r="I287" s="14">
        <v>1</v>
      </c>
      <c r="J287" s="14">
        <v>966792</v>
      </c>
    </row>
    <row r="288">
      <c r="A288" s="10" t="s">
        <v>416</v>
      </c>
      <c r="B288" s="11" t="s">
        <v>417</v>
      </c>
      <c r="C288" s="14">
        <v>3</v>
      </c>
      <c r="D288" s="14">
        <v>80566</v>
      </c>
      <c r="E288" s="14">
        <v>37980</v>
      </c>
      <c r="F288" s="14">
        <v>0</v>
      </c>
      <c r="G288" s="14">
        <v>42586</v>
      </c>
      <c r="H288" s="14"/>
      <c r="I288" s="14">
        <v>1</v>
      </c>
      <c r="J288" s="14">
        <v>2900376</v>
      </c>
    </row>
    <row r="289">
      <c r="A289" s="10" t="s">
        <v>416</v>
      </c>
      <c r="B289" s="11" t="s">
        <v>417</v>
      </c>
      <c r="C289" s="14">
        <v>3</v>
      </c>
      <c r="D289" s="14">
        <v>80566</v>
      </c>
      <c r="E289" s="14">
        <v>37980</v>
      </c>
      <c r="F289" s="14">
        <v>0</v>
      </c>
      <c r="G289" s="14">
        <v>42586</v>
      </c>
      <c r="H289" s="14"/>
      <c r="I289" s="14">
        <v>1</v>
      </c>
      <c r="J289" s="14">
        <v>2900376</v>
      </c>
    </row>
    <row r="290">
      <c r="A290" s="10" t="s">
        <v>416</v>
      </c>
      <c r="B290" s="11" t="s">
        <v>417</v>
      </c>
      <c r="C290" s="14">
        <v>1</v>
      </c>
      <c r="D290" s="14">
        <v>80566</v>
      </c>
      <c r="E290" s="14">
        <v>37980</v>
      </c>
      <c r="F290" s="14">
        <v>0</v>
      </c>
      <c r="G290" s="14">
        <v>42586</v>
      </c>
      <c r="H290" s="14"/>
      <c r="I290" s="14">
        <v>1</v>
      </c>
      <c r="J290" s="14">
        <v>966792</v>
      </c>
    </row>
    <row r="291">
      <c r="A291" s="10" t="s">
        <v>416</v>
      </c>
      <c r="B291" s="11" t="s">
        <v>417</v>
      </c>
      <c r="C291" s="14">
        <v>1</v>
      </c>
      <c r="D291" s="14">
        <v>80566</v>
      </c>
      <c r="E291" s="14">
        <v>37980</v>
      </c>
      <c r="F291" s="14">
        <v>0</v>
      </c>
      <c r="G291" s="14">
        <v>42586</v>
      </c>
      <c r="H291" s="14"/>
      <c r="I291" s="14">
        <v>1</v>
      </c>
      <c r="J291" s="14">
        <v>966792</v>
      </c>
    </row>
    <row r="292">
      <c r="A292" s="10" t="s">
        <v>418</v>
      </c>
      <c r="B292" s="11" t="s">
        <v>419</v>
      </c>
      <c r="C292" s="14">
        <v>2</v>
      </c>
      <c r="D292" s="14">
        <v>70970</v>
      </c>
      <c r="E292" s="14">
        <v>37980</v>
      </c>
      <c r="F292" s="14">
        <v>0</v>
      </c>
      <c r="G292" s="14">
        <v>32990</v>
      </c>
      <c r="H292" s="14"/>
      <c r="I292" s="14">
        <v>1</v>
      </c>
      <c r="J292" s="14">
        <v>1703280</v>
      </c>
    </row>
    <row r="293">
      <c r="A293" s="10" t="s">
        <v>418</v>
      </c>
      <c r="B293" s="11" t="s">
        <v>419</v>
      </c>
      <c r="C293" s="14">
        <v>1</v>
      </c>
      <c r="D293" s="14">
        <v>70970</v>
      </c>
      <c r="E293" s="14">
        <v>37980</v>
      </c>
      <c r="F293" s="14">
        <v>0</v>
      </c>
      <c r="G293" s="14">
        <v>32990</v>
      </c>
      <c r="H293" s="14"/>
      <c r="I293" s="14">
        <v>1</v>
      </c>
      <c r="J293" s="14">
        <v>851640</v>
      </c>
    </row>
    <row r="294">
      <c r="A294" s="10" t="s">
        <v>418</v>
      </c>
      <c r="B294" s="11" t="s">
        <v>419</v>
      </c>
      <c r="C294" s="14">
        <v>1</v>
      </c>
      <c r="D294" s="14">
        <v>70970</v>
      </c>
      <c r="E294" s="14">
        <v>37980</v>
      </c>
      <c r="F294" s="14">
        <v>0</v>
      </c>
      <c r="G294" s="14">
        <v>32990</v>
      </c>
      <c r="H294" s="14"/>
      <c r="I294" s="14">
        <v>1</v>
      </c>
      <c r="J294" s="14">
        <v>851640</v>
      </c>
    </row>
    <row r="295">
      <c r="A295" s="10" t="s">
        <v>418</v>
      </c>
      <c r="B295" s="11" t="s">
        <v>419</v>
      </c>
      <c r="C295" s="14">
        <v>2</v>
      </c>
      <c r="D295" s="14">
        <v>70970</v>
      </c>
      <c r="E295" s="14">
        <v>37980</v>
      </c>
      <c r="F295" s="14">
        <v>0</v>
      </c>
      <c r="G295" s="14">
        <v>32990</v>
      </c>
      <c r="H295" s="14"/>
      <c r="I295" s="14">
        <v>1</v>
      </c>
      <c r="J295" s="14">
        <v>1703280</v>
      </c>
    </row>
    <row r="296">
      <c r="A296" s="10" t="s">
        <v>418</v>
      </c>
      <c r="B296" s="11" t="s">
        <v>419</v>
      </c>
      <c r="C296" s="14">
        <v>1</v>
      </c>
      <c r="D296" s="14">
        <v>70970</v>
      </c>
      <c r="E296" s="14">
        <v>37980</v>
      </c>
      <c r="F296" s="14">
        <v>0</v>
      </c>
      <c r="G296" s="14">
        <v>32990</v>
      </c>
      <c r="H296" s="14"/>
      <c r="I296" s="14">
        <v>1</v>
      </c>
      <c r="J296" s="14">
        <v>851640</v>
      </c>
    </row>
    <row r="297">
      <c r="A297" s="10" t="s">
        <v>418</v>
      </c>
      <c r="B297" s="11" t="s">
        <v>419</v>
      </c>
      <c r="C297" s="14">
        <v>2</v>
      </c>
      <c r="D297" s="14">
        <v>70970</v>
      </c>
      <c r="E297" s="14">
        <v>37980</v>
      </c>
      <c r="F297" s="14">
        <v>0</v>
      </c>
      <c r="G297" s="14">
        <v>32990</v>
      </c>
      <c r="H297" s="14"/>
      <c r="I297" s="14">
        <v>1</v>
      </c>
      <c r="J297" s="14">
        <v>1703280</v>
      </c>
    </row>
    <row r="298">
      <c r="A298" s="10" t="s">
        <v>420</v>
      </c>
      <c r="B298" s="11" t="s">
        <v>421</v>
      </c>
      <c r="C298" s="14">
        <v>1</v>
      </c>
      <c r="D298" s="14">
        <v>81263</v>
      </c>
      <c r="E298" s="14">
        <v>37980</v>
      </c>
      <c r="F298" s="14">
        <v>0</v>
      </c>
      <c r="G298" s="14">
        <v>43283</v>
      </c>
      <c r="H298" s="14"/>
      <c r="I298" s="14">
        <v>1</v>
      </c>
      <c r="J298" s="14">
        <v>975156</v>
      </c>
    </row>
    <row r="299">
      <c r="A299" s="10" t="s">
        <v>422</v>
      </c>
      <c r="B299" s="11" t="s">
        <v>423</v>
      </c>
      <c r="C299" s="14">
        <v>1</v>
      </c>
      <c r="D299" s="14">
        <v>62887.5</v>
      </c>
      <c r="E299" s="14">
        <v>31650</v>
      </c>
      <c r="F299" s="14">
        <v>0</v>
      </c>
      <c r="G299" s="14">
        <v>31237.5</v>
      </c>
      <c r="H299" s="14"/>
      <c r="I299" s="14">
        <v>1</v>
      </c>
      <c r="J299" s="14">
        <v>754650</v>
      </c>
    </row>
    <row r="300">
      <c r="A300" s="10" t="s">
        <v>424</v>
      </c>
      <c r="B300" s="11" t="s">
        <v>425</v>
      </c>
      <c r="C300" s="14">
        <v>3</v>
      </c>
      <c r="D300" s="14">
        <v>58640</v>
      </c>
      <c r="E300" s="14">
        <v>31650</v>
      </c>
      <c r="F300" s="14">
        <v>0</v>
      </c>
      <c r="G300" s="14">
        <v>26990</v>
      </c>
      <c r="H300" s="14"/>
      <c r="I300" s="14">
        <v>1</v>
      </c>
      <c r="J300" s="14">
        <v>2111040</v>
      </c>
    </row>
    <row r="301">
      <c r="A301" s="10" t="s">
        <v>424</v>
      </c>
      <c r="B301" s="11" t="s">
        <v>425</v>
      </c>
      <c r="C301" s="14">
        <v>1</v>
      </c>
      <c r="D301" s="14">
        <v>58640</v>
      </c>
      <c r="E301" s="14">
        <v>31650</v>
      </c>
      <c r="F301" s="14">
        <v>0</v>
      </c>
      <c r="G301" s="14">
        <v>26990</v>
      </c>
      <c r="H301" s="14"/>
      <c r="I301" s="14">
        <v>1</v>
      </c>
      <c r="J301" s="14">
        <v>703680</v>
      </c>
    </row>
    <row r="302">
      <c r="A302" s="10" t="s">
        <v>424</v>
      </c>
      <c r="B302" s="11" t="s">
        <v>425</v>
      </c>
      <c r="C302" s="14">
        <v>1</v>
      </c>
      <c r="D302" s="14">
        <v>58640</v>
      </c>
      <c r="E302" s="14">
        <v>31650</v>
      </c>
      <c r="F302" s="14">
        <v>0</v>
      </c>
      <c r="G302" s="14">
        <v>26990</v>
      </c>
      <c r="H302" s="14"/>
      <c r="I302" s="14">
        <v>1</v>
      </c>
      <c r="J302" s="14">
        <v>703680</v>
      </c>
    </row>
    <row r="303">
      <c r="A303" s="10" t="s">
        <v>424</v>
      </c>
      <c r="B303" s="11" t="s">
        <v>425</v>
      </c>
      <c r="C303" s="14">
        <v>1</v>
      </c>
      <c r="D303" s="14">
        <v>58640</v>
      </c>
      <c r="E303" s="14">
        <v>31650</v>
      </c>
      <c r="F303" s="14">
        <v>0</v>
      </c>
      <c r="G303" s="14">
        <v>26990</v>
      </c>
      <c r="H303" s="14"/>
      <c r="I303" s="14">
        <v>1</v>
      </c>
      <c r="J303" s="14">
        <v>703680</v>
      </c>
    </row>
    <row r="304">
      <c r="A304" s="10" t="s">
        <v>424</v>
      </c>
      <c r="B304" s="11" t="s">
        <v>425</v>
      </c>
      <c r="C304" s="14">
        <v>2</v>
      </c>
      <c r="D304" s="14">
        <v>57640</v>
      </c>
      <c r="E304" s="14">
        <v>31650</v>
      </c>
      <c r="F304" s="14">
        <v>0</v>
      </c>
      <c r="G304" s="14">
        <v>25990</v>
      </c>
      <c r="H304" s="14"/>
      <c r="I304" s="14">
        <v>1</v>
      </c>
      <c r="J304" s="14">
        <v>1383360</v>
      </c>
    </row>
    <row r="305">
      <c r="A305" s="10" t="s">
        <v>426</v>
      </c>
      <c r="B305" s="11" t="s">
        <v>427</v>
      </c>
      <c r="C305" s="14">
        <v>2.5</v>
      </c>
      <c r="D305" s="14">
        <v>54810</v>
      </c>
      <c r="E305" s="14">
        <v>31650</v>
      </c>
      <c r="F305" s="14">
        <v>0</v>
      </c>
      <c r="G305" s="14">
        <v>23160</v>
      </c>
      <c r="H305" s="14"/>
      <c r="I305" s="14">
        <v>1</v>
      </c>
      <c r="J305" s="14">
        <v>1644300</v>
      </c>
    </row>
    <row r="306">
      <c r="A306" s="10" t="s">
        <v>426</v>
      </c>
      <c r="B306" s="11" t="s">
        <v>427</v>
      </c>
      <c r="C306" s="14">
        <v>1</v>
      </c>
      <c r="D306" s="14">
        <v>54810</v>
      </c>
      <c r="E306" s="14">
        <v>31650</v>
      </c>
      <c r="F306" s="14">
        <v>0</v>
      </c>
      <c r="G306" s="14">
        <v>23160</v>
      </c>
      <c r="H306" s="14"/>
      <c r="I306" s="14">
        <v>1</v>
      </c>
      <c r="J306" s="14">
        <v>657720</v>
      </c>
    </row>
    <row r="307">
      <c r="A307" s="10" t="s">
        <v>426</v>
      </c>
      <c r="B307" s="11" t="s">
        <v>427</v>
      </c>
      <c r="C307" s="14">
        <v>1.5</v>
      </c>
      <c r="D307" s="14">
        <v>54810</v>
      </c>
      <c r="E307" s="14">
        <v>31650</v>
      </c>
      <c r="F307" s="14">
        <v>0</v>
      </c>
      <c r="G307" s="14">
        <v>23160</v>
      </c>
      <c r="H307" s="14"/>
      <c r="I307" s="14">
        <v>1</v>
      </c>
      <c r="J307" s="14">
        <v>986580</v>
      </c>
    </row>
    <row r="308">
      <c r="A308" s="10" t="s">
        <v>426</v>
      </c>
      <c r="B308" s="11" t="s">
        <v>427</v>
      </c>
      <c r="C308" s="14">
        <v>.5</v>
      </c>
      <c r="D308" s="14">
        <v>54810</v>
      </c>
      <c r="E308" s="14">
        <v>31650</v>
      </c>
      <c r="F308" s="14">
        <v>0</v>
      </c>
      <c r="G308" s="14">
        <v>23160</v>
      </c>
      <c r="H308" s="14"/>
      <c r="I308" s="14">
        <v>1</v>
      </c>
      <c r="J308" s="14">
        <v>328860</v>
      </c>
    </row>
    <row r="309">
      <c r="A309" s="10" t="s">
        <v>426</v>
      </c>
      <c r="B309" s="11" t="s">
        <v>427</v>
      </c>
      <c r="C309" s="14">
        <v>2</v>
      </c>
      <c r="D309" s="14">
        <v>54810</v>
      </c>
      <c r="E309" s="14">
        <v>31650</v>
      </c>
      <c r="F309" s="14">
        <v>0</v>
      </c>
      <c r="G309" s="14">
        <v>23160</v>
      </c>
      <c r="H309" s="14"/>
      <c r="I309" s="14">
        <v>1</v>
      </c>
      <c r="J309" s="14">
        <v>1315440</v>
      </c>
    </row>
    <row r="310">
      <c r="A310" s="10" t="s">
        <v>426</v>
      </c>
      <c r="B310" s="11" t="s">
        <v>427</v>
      </c>
      <c r="C310" s="14">
        <v>4.5</v>
      </c>
      <c r="D310" s="14">
        <v>54810</v>
      </c>
      <c r="E310" s="14">
        <v>31650</v>
      </c>
      <c r="F310" s="14">
        <v>0</v>
      </c>
      <c r="G310" s="14">
        <v>23160</v>
      </c>
      <c r="H310" s="14"/>
      <c r="I310" s="14">
        <v>1</v>
      </c>
      <c r="J310" s="14">
        <v>2959740</v>
      </c>
    </row>
    <row r="311">
      <c r="A311" s="10" t="s">
        <v>426</v>
      </c>
      <c r="B311" s="11" t="s">
        <v>427</v>
      </c>
      <c r="C311" s="14">
        <v>1.5</v>
      </c>
      <c r="D311" s="14">
        <v>54810</v>
      </c>
      <c r="E311" s="14">
        <v>31650</v>
      </c>
      <c r="F311" s="14">
        <v>0</v>
      </c>
      <c r="G311" s="14">
        <v>23160</v>
      </c>
      <c r="H311" s="14"/>
      <c r="I311" s="14">
        <v>1</v>
      </c>
      <c r="J311" s="14">
        <v>986580</v>
      </c>
    </row>
    <row r="312">
      <c r="A312" s="10" t="s">
        <v>426</v>
      </c>
      <c r="B312" s="11" t="s">
        <v>427</v>
      </c>
      <c r="C312" s="14">
        <v>5</v>
      </c>
      <c r="D312" s="14">
        <v>54810</v>
      </c>
      <c r="E312" s="14">
        <v>31650</v>
      </c>
      <c r="F312" s="14">
        <v>0</v>
      </c>
      <c r="G312" s="14">
        <v>23160</v>
      </c>
      <c r="H312" s="14"/>
      <c r="I312" s="14">
        <v>1</v>
      </c>
      <c r="J312" s="14">
        <v>3288600</v>
      </c>
    </row>
    <row r="313">
      <c r="A313" s="10" t="s">
        <v>428</v>
      </c>
      <c r="B313" s="11" t="s">
        <v>429</v>
      </c>
      <c r="C313" s="14">
        <v>1</v>
      </c>
      <c r="D313" s="14">
        <v>49145</v>
      </c>
      <c r="E313" s="14">
        <v>31650</v>
      </c>
      <c r="F313" s="14">
        <v>0</v>
      </c>
      <c r="G313" s="14">
        <v>17495</v>
      </c>
      <c r="H313" s="14"/>
      <c r="I313" s="14">
        <v>1</v>
      </c>
      <c r="J313" s="14">
        <v>589740</v>
      </c>
    </row>
    <row r="314">
      <c r="A314" s="10" t="s">
        <v>428</v>
      </c>
      <c r="B314" s="11" t="s">
        <v>429</v>
      </c>
      <c r="C314" s="14">
        <v>3</v>
      </c>
      <c r="D314" s="14">
        <v>49145</v>
      </c>
      <c r="E314" s="14">
        <v>31650</v>
      </c>
      <c r="F314" s="14">
        <v>0</v>
      </c>
      <c r="G314" s="14">
        <v>17495</v>
      </c>
      <c r="H314" s="14"/>
      <c r="I314" s="14">
        <v>1</v>
      </c>
      <c r="J314" s="14">
        <v>1769220</v>
      </c>
    </row>
    <row r="315">
      <c r="A315" s="10" t="s">
        <v>428</v>
      </c>
      <c r="B315" s="11" t="s">
        <v>429</v>
      </c>
      <c r="C315" s="14">
        <v>1</v>
      </c>
      <c r="D315" s="14">
        <v>49145</v>
      </c>
      <c r="E315" s="14">
        <v>31650</v>
      </c>
      <c r="F315" s="14">
        <v>0</v>
      </c>
      <c r="G315" s="14">
        <v>17495</v>
      </c>
      <c r="H315" s="14"/>
      <c r="I315" s="14">
        <v>1</v>
      </c>
      <c r="J315" s="14">
        <v>589740</v>
      </c>
    </row>
    <row r="316">
      <c r="A316" s="10" t="s">
        <v>430</v>
      </c>
      <c r="B316" s="11" t="s">
        <v>431</v>
      </c>
      <c r="C316" s="14">
        <v>1</v>
      </c>
      <c r="D316" s="14">
        <v>64970</v>
      </c>
      <c r="E316" s="14">
        <v>31650</v>
      </c>
      <c r="F316" s="14">
        <v>0</v>
      </c>
      <c r="G316" s="14">
        <v>33320</v>
      </c>
      <c r="H316" s="14"/>
      <c r="I316" s="14">
        <v>1</v>
      </c>
      <c r="J316" s="14">
        <v>779640</v>
      </c>
    </row>
    <row r="317">
      <c r="A317" s="10" t="s">
        <v>430</v>
      </c>
      <c r="B317" s="11" t="s">
        <v>431</v>
      </c>
      <c r="C317" s="14">
        <v>3</v>
      </c>
      <c r="D317" s="14">
        <v>64970</v>
      </c>
      <c r="E317" s="14">
        <v>31650</v>
      </c>
      <c r="F317" s="14">
        <v>0</v>
      </c>
      <c r="G317" s="14">
        <v>33320</v>
      </c>
      <c r="H317" s="14"/>
      <c r="I317" s="14">
        <v>1</v>
      </c>
      <c r="J317" s="14">
        <v>2338920</v>
      </c>
    </row>
    <row r="318">
      <c r="A318" s="10" t="s">
        <v>430</v>
      </c>
      <c r="B318" s="11" t="s">
        <v>431</v>
      </c>
      <c r="C318" s="14">
        <v>1</v>
      </c>
      <c r="D318" s="14">
        <v>64970</v>
      </c>
      <c r="E318" s="14">
        <v>31650</v>
      </c>
      <c r="F318" s="14">
        <v>0</v>
      </c>
      <c r="G318" s="14">
        <v>33320</v>
      </c>
      <c r="H318" s="14"/>
      <c r="I318" s="14">
        <v>1</v>
      </c>
      <c r="J318" s="14">
        <v>779640</v>
      </c>
    </row>
    <row r="319">
      <c r="A319" s="10" t="s">
        <v>430</v>
      </c>
      <c r="B319" s="11" t="s">
        <v>431</v>
      </c>
      <c r="C319" s="14">
        <v>7.5</v>
      </c>
      <c r="D319" s="14">
        <v>64970</v>
      </c>
      <c r="E319" s="14">
        <v>31650</v>
      </c>
      <c r="F319" s="14">
        <v>0</v>
      </c>
      <c r="G319" s="14">
        <v>33320</v>
      </c>
      <c r="H319" s="14"/>
      <c r="I319" s="14">
        <v>1</v>
      </c>
      <c r="J319" s="14">
        <v>5847300</v>
      </c>
    </row>
    <row r="320">
      <c r="A320" s="10" t="s">
        <v>432</v>
      </c>
      <c r="B320" s="11" t="s">
        <v>433</v>
      </c>
      <c r="C320" s="14">
        <v>2</v>
      </c>
      <c r="D320" s="14">
        <v>62887.5</v>
      </c>
      <c r="E320" s="14">
        <v>31650</v>
      </c>
      <c r="F320" s="14">
        <v>0</v>
      </c>
      <c r="G320" s="14">
        <v>31237.5</v>
      </c>
      <c r="H320" s="14"/>
      <c r="I320" s="14">
        <v>1</v>
      </c>
      <c r="J320" s="14">
        <v>1509300</v>
      </c>
    </row>
    <row r="321">
      <c r="A321" s="10" t="s">
        <v>432</v>
      </c>
      <c r="B321" s="11" t="s">
        <v>433</v>
      </c>
      <c r="C321" s="14">
        <v>1</v>
      </c>
      <c r="D321" s="14">
        <v>62887.5</v>
      </c>
      <c r="E321" s="14">
        <v>31650</v>
      </c>
      <c r="F321" s="14">
        <v>0</v>
      </c>
      <c r="G321" s="14">
        <v>31237.5</v>
      </c>
      <c r="H321" s="14"/>
      <c r="I321" s="14">
        <v>1</v>
      </c>
      <c r="J321" s="14">
        <v>754650</v>
      </c>
    </row>
    <row r="322">
      <c r="A322" s="10" t="s">
        <v>434</v>
      </c>
      <c r="B322" s="11" t="s">
        <v>435</v>
      </c>
      <c r="C322" s="14">
        <v>1</v>
      </c>
      <c r="D322" s="14">
        <v>68870</v>
      </c>
      <c r="E322" s="14">
        <v>31650</v>
      </c>
      <c r="F322" s="14">
        <v>0</v>
      </c>
      <c r="G322" s="14">
        <v>37220</v>
      </c>
      <c r="H322" s="14"/>
      <c r="I322" s="14">
        <v>1</v>
      </c>
      <c r="J322" s="14">
        <v>826440</v>
      </c>
    </row>
    <row r="323">
      <c r="A323" s="10" t="s">
        <v>434</v>
      </c>
      <c r="B323" s="11" t="s">
        <v>435</v>
      </c>
      <c r="C323" s="14">
        <v>27.5</v>
      </c>
      <c r="D323" s="14">
        <v>68970</v>
      </c>
      <c r="E323" s="14">
        <v>31650</v>
      </c>
      <c r="F323" s="14">
        <v>0</v>
      </c>
      <c r="G323" s="14">
        <v>37320</v>
      </c>
      <c r="H323" s="14"/>
      <c r="I323" s="14">
        <v>1</v>
      </c>
      <c r="J323" s="14">
        <v>22760100</v>
      </c>
    </row>
    <row r="324">
      <c r="A324" s="10" t="s">
        <v>434</v>
      </c>
      <c r="B324" s="11" t="s">
        <v>435</v>
      </c>
      <c r="C324" s="14">
        <v>3</v>
      </c>
      <c r="D324" s="14">
        <v>68970</v>
      </c>
      <c r="E324" s="14">
        <v>31650</v>
      </c>
      <c r="F324" s="14">
        <v>0</v>
      </c>
      <c r="G324" s="14">
        <v>37320</v>
      </c>
      <c r="H324" s="14"/>
      <c r="I324" s="14">
        <v>1</v>
      </c>
      <c r="J324" s="14">
        <v>2482920</v>
      </c>
    </row>
    <row r="325">
      <c r="A325" s="10" t="s">
        <v>434</v>
      </c>
      <c r="B325" s="11" t="s">
        <v>435</v>
      </c>
      <c r="C325" s="14">
        <v>2</v>
      </c>
      <c r="D325" s="14">
        <v>68970</v>
      </c>
      <c r="E325" s="14">
        <v>31650</v>
      </c>
      <c r="F325" s="14">
        <v>0</v>
      </c>
      <c r="G325" s="14">
        <v>37320</v>
      </c>
      <c r="H325" s="14"/>
      <c r="I325" s="14">
        <v>1</v>
      </c>
      <c r="J325" s="14">
        <v>1655280</v>
      </c>
    </row>
    <row r="326">
      <c r="A326" s="10" t="s">
        <v>434</v>
      </c>
      <c r="B326" s="11" t="s">
        <v>435</v>
      </c>
      <c r="C326" s="14">
        <v>2</v>
      </c>
      <c r="D326" s="14">
        <v>68970</v>
      </c>
      <c r="E326" s="14">
        <v>31650</v>
      </c>
      <c r="F326" s="14">
        <v>0</v>
      </c>
      <c r="G326" s="14">
        <v>37320</v>
      </c>
      <c r="H326" s="14"/>
      <c r="I326" s="14">
        <v>1</v>
      </c>
      <c r="J326" s="14">
        <v>1655280</v>
      </c>
    </row>
    <row r="327">
      <c r="A327" s="10" t="s">
        <v>434</v>
      </c>
      <c r="B327" s="11" t="s">
        <v>435</v>
      </c>
      <c r="C327" s="14">
        <v>3.5</v>
      </c>
      <c r="D327" s="14">
        <v>68970</v>
      </c>
      <c r="E327" s="14">
        <v>31650</v>
      </c>
      <c r="F327" s="14">
        <v>0</v>
      </c>
      <c r="G327" s="14">
        <v>37320</v>
      </c>
      <c r="H327" s="14"/>
      <c r="I327" s="14">
        <v>1</v>
      </c>
      <c r="J327" s="14">
        <v>2896740</v>
      </c>
    </row>
    <row r="328">
      <c r="A328" s="10" t="s">
        <v>434</v>
      </c>
      <c r="B328" s="11" t="s">
        <v>435</v>
      </c>
      <c r="C328" s="14">
        <v>6</v>
      </c>
      <c r="D328" s="14">
        <v>58863.7499</v>
      </c>
      <c r="E328" s="14">
        <v>31650</v>
      </c>
      <c r="F328" s="14">
        <v>0</v>
      </c>
      <c r="G328" s="14">
        <v>27213.7499</v>
      </c>
      <c r="H328" s="14"/>
      <c r="I328" s="14">
        <v>1</v>
      </c>
      <c r="J328" s="14">
        <v>4238189.99</v>
      </c>
    </row>
    <row r="329">
      <c r="A329" s="10" t="s">
        <v>434</v>
      </c>
      <c r="B329" s="11" t="s">
        <v>435</v>
      </c>
      <c r="C329" s="14">
        <v>11</v>
      </c>
      <c r="D329" s="14">
        <v>68970</v>
      </c>
      <c r="E329" s="14">
        <v>31650</v>
      </c>
      <c r="F329" s="14">
        <v>0</v>
      </c>
      <c r="G329" s="14">
        <v>37320</v>
      </c>
      <c r="H329" s="14"/>
      <c r="I329" s="14">
        <v>1</v>
      </c>
      <c r="J329" s="14">
        <v>9104040</v>
      </c>
    </row>
    <row r="330">
      <c r="A330" s="10" t="s">
        <v>434</v>
      </c>
      <c r="B330" s="11" t="s">
        <v>435</v>
      </c>
      <c r="C330" s="14">
        <v>11</v>
      </c>
      <c r="D330" s="14">
        <v>68970</v>
      </c>
      <c r="E330" s="14">
        <v>31650</v>
      </c>
      <c r="F330" s="14">
        <v>0</v>
      </c>
      <c r="G330" s="14">
        <v>37320</v>
      </c>
      <c r="H330" s="14"/>
      <c r="I330" s="14">
        <v>1</v>
      </c>
      <c r="J330" s="14">
        <v>9104040</v>
      </c>
    </row>
    <row r="331">
      <c r="A331" s="10" t="s">
        <v>436</v>
      </c>
      <c r="B331" s="11" t="s">
        <v>437</v>
      </c>
      <c r="C331" s="14">
        <v>.5</v>
      </c>
      <c r="D331" s="14">
        <v>52310</v>
      </c>
      <c r="E331" s="14">
        <v>31650</v>
      </c>
      <c r="F331" s="14">
        <v>0</v>
      </c>
      <c r="G331" s="14">
        <v>20660</v>
      </c>
      <c r="H331" s="14"/>
      <c r="I331" s="14">
        <v>1</v>
      </c>
      <c r="J331" s="14">
        <v>313860</v>
      </c>
    </row>
    <row r="332">
      <c r="A332" s="10" t="s">
        <v>436</v>
      </c>
      <c r="B332" s="11" t="s">
        <v>437</v>
      </c>
      <c r="C332" s="14">
        <v>.5</v>
      </c>
      <c r="D332" s="14">
        <v>52310</v>
      </c>
      <c r="E332" s="14">
        <v>31650</v>
      </c>
      <c r="F332" s="14">
        <v>0</v>
      </c>
      <c r="G332" s="14">
        <v>20660</v>
      </c>
      <c r="H332" s="14"/>
      <c r="I332" s="14">
        <v>1</v>
      </c>
      <c r="J332" s="14">
        <v>313860</v>
      </c>
    </row>
    <row r="333">
      <c r="A333" s="10" t="s">
        <v>436</v>
      </c>
      <c r="B333" s="11" t="s">
        <v>437</v>
      </c>
      <c r="C333" s="14">
        <v>.5</v>
      </c>
      <c r="D333" s="14">
        <v>52310</v>
      </c>
      <c r="E333" s="14">
        <v>31650</v>
      </c>
      <c r="F333" s="14">
        <v>0</v>
      </c>
      <c r="G333" s="14">
        <v>20660</v>
      </c>
      <c r="H333" s="14"/>
      <c r="I333" s="14">
        <v>1</v>
      </c>
      <c r="J333" s="14">
        <v>313860</v>
      </c>
    </row>
    <row r="334">
      <c r="A334" s="10" t="s">
        <v>436</v>
      </c>
      <c r="B334" s="11" t="s">
        <v>437</v>
      </c>
      <c r="C334" s="14">
        <v>.5</v>
      </c>
      <c r="D334" s="14">
        <v>52310</v>
      </c>
      <c r="E334" s="14">
        <v>31650</v>
      </c>
      <c r="F334" s="14">
        <v>0</v>
      </c>
      <c r="G334" s="14">
        <v>20660</v>
      </c>
      <c r="H334" s="14"/>
      <c r="I334" s="14">
        <v>1</v>
      </c>
      <c r="J334" s="14">
        <v>313860</v>
      </c>
    </row>
    <row r="335">
      <c r="A335" s="10" t="s">
        <v>438</v>
      </c>
      <c r="B335" s="11" t="s">
        <v>439</v>
      </c>
      <c r="C335" s="14">
        <v>.5</v>
      </c>
      <c r="D335" s="14">
        <v>64470</v>
      </c>
      <c r="E335" s="14">
        <v>31650</v>
      </c>
      <c r="F335" s="14">
        <v>0</v>
      </c>
      <c r="G335" s="14">
        <v>32820</v>
      </c>
      <c r="H335" s="14"/>
      <c r="I335" s="14">
        <v>1</v>
      </c>
      <c r="J335" s="14">
        <v>386820</v>
      </c>
    </row>
    <row r="336">
      <c r="A336" s="10" t="s">
        <v>440</v>
      </c>
      <c r="B336" s="11" t="s">
        <v>441</v>
      </c>
      <c r="C336" s="14">
        <v>1</v>
      </c>
      <c r="D336" s="14">
        <v>61516</v>
      </c>
      <c r="E336" s="14">
        <v>33760</v>
      </c>
      <c r="F336" s="14">
        <v>0</v>
      </c>
      <c r="G336" s="14">
        <v>27756</v>
      </c>
      <c r="H336" s="14"/>
      <c r="I336" s="14">
        <v>1</v>
      </c>
      <c r="J336" s="14">
        <v>738192</v>
      </c>
    </row>
    <row r="337">
      <c r="A337" s="10" t="s">
        <v>440</v>
      </c>
      <c r="B337" s="11" t="s">
        <v>441</v>
      </c>
      <c r="C337" s="14">
        <v>2</v>
      </c>
      <c r="D337" s="14">
        <v>64016</v>
      </c>
      <c r="E337" s="14">
        <v>33760</v>
      </c>
      <c r="F337" s="14">
        <v>0</v>
      </c>
      <c r="G337" s="14">
        <v>30256</v>
      </c>
      <c r="H337" s="14"/>
      <c r="I337" s="14">
        <v>1</v>
      </c>
      <c r="J337" s="14">
        <v>1536384</v>
      </c>
    </row>
    <row r="338">
      <c r="A338" s="10" t="s">
        <v>442</v>
      </c>
      <c r="B338" s="11" t="s">
        <v>443</v>
      </c>
      <c r="C338" s="14">
        <v>1</v>
      </c>
      <c r="D338" s="14">
        <v>58640</v>
      </c>
      <c r="E338" s="14">
        <v>31650</v>
      </c>
      <c r="F338" s="14">
        <v>0</v>
      </c>
      <c r="G338" s="14">
        <v>26990</v>
      </c>
      <c r="H338" s="14"/>
      <c r="I338" s="14">
        <v>1</v>
      </c>
      <c r="J338" s="14">
        <v>703680</v>
      </c>
    </row>
    <row r="339">
      <c r="A339" s="10" t="s">
        <v>444</v>
      </c>
      <c r="B339" s="11" t="s">
        <v>445</v>
      </c>
      <c r="C339" s="14">
        <v>1</v>
      </c>
      <c r="D339" s="14">
        <v>62387.5</v>
      </c>
      <c r="E339" s="14">
        <v>31650</v>
      </c>
      <c r="F339" s="14">
        <v>0</v>
      </c>
      <c r="G339" s="14">
        <v>30737.5</v>
      </c>
      <c r="H339" s="14"/>
      <c r="I339" s="14">
        <v>1</v>
      </c>
      <c r="J339" s="14">
        <v>748650</v>
      </c>
    </row>
    <row r="340">
      <c r="A340" s="10" t="s">
        <v>446</v>
      </c>
      <c r="B340" s="11" t="s">
        <v>447</v>
      </c>
      <c r="C340" s="14">
        <v>1</v>
      </c>
      <c r="D340" s="14">
        <v>52657.5</v>
      </c>
      <c r="E340" s="14">
        <v>31650</v>
      </c>
      <c r="F340" s="14">
        <v>0</v>
      </c>
      <c r="G340" s="14">
        <v>21007.5</v>
      </c>
      <c r="H340" s="14"/>
      <c r="I340" s="14">
        <v>1</v>
      </c>
      <c r="J340" s="14">
        <v>631890</v>
      </c>
    </row>
    <row r="341">
      <c r="A341" s="10" t="s">
        <v>448</v>
      </c>
      <c r="B341" s="11" t="s">
        <v>449</v>
      </c>
      <c r="C341" s="14">
        <v>1</v>
      </c>
      <c r="D341" s="14">
        <v>47562.5</v>
      </c>
      <c r="E341" s="14">
        <v>31650</v>
      </c>
      <c r="F341" s="14">
        <v>0</v>
      </c>
      <c r="G341" s="14">
        <v>15912.5</v>
      </c>
      <c r="H341" s="14"/>
      <c r="I341" s="14">
        <v>1</v>
      </c>
      <c r="J341" s="14">
        <v>570750</v>
      </c>
    </row>
    <row r="342">
      <c r="A342" s="10" t="s">
        <v>448</v>
      </c>
      <c r="B342" s="11" t="s">
        <v>449</v>
      </c>
      <c r="C342" s="14">
        <v>1</v>
      </c>
      <c r="D342" s="14">
        <v>50727.5</v>
      </c>
      <c r="E342" s="14">
        <v>31650</v>
      </c>
      <c r="F342" s="14">
        <v>0</v>
      </c>
      <c r="G342" s="14">
        <v>19077.5</v>
      </c>
      <c r="H342" s="14"/>
      <c r="I342" s="14">
        <v>1</v>
      </c>
      <c r="J342" s="14">
        <v>608730</v>
      </c>
    </row>
    <row r="343">
      <c r="A343" s="10" t="s">
        <v>448</v>
      </c>
      <c r="B343" s="11" t="s">
        <v>449</v>
      </c>
      <c r="C343" s="14">
        <v>2</v>
      </c>
      <c r="D343" s="14">
        <v>60640</v>
      </c>
      <c r="E343" s="14">
        <v>31650</v>
      </c>
      <c r="F343" s="14">
        <v>0</v>
      </c>
      <c r="G343" s="14">
        <v>28990</v>
      </c>
      <c r="H343" s="14"/>
      <c r="I343" s="14">
        <v>1</v>
      </c>
      <c r="J343" s="14">
        <v>1455360</v>
      </c>
    </row>
    <row r="344">
      <c r="A344" s="10" t="s">
        <v>450</v>
      </c>
      <c r="B344" s="11" t="s">
        <v>451</v>
      </c>
      <c r="C344" s="14">
        <v>1</v>
      </c>
      <c r="D344" s="14">
        <v>47062.5</v>
      </c>
      <c r="E344" s="14">
        <v>31650</v>
      </c>
      <c r="F344" s="14">
        <v>0</v>
      </c>
      <c r="G344" s="14">
        <v>15412.5</v>
      </c>
      <c r="H344" s="14"/>
      <c r="I344" s="14">
        <v>1</v>
      </c>
      <c r="J344" s="14">
        <v>564750</v>
      </c>
    </row>
    <row r="345">
      <c r="A345" s="10" t="s">
        <v>450</v>
      </c>
      <c r="B345" s="11" t="s">
        <v>451</v>
      </c>
      <c r="C345" s="14">
        <v>1.5</v>
      </c>
      <c r="D345" s="14">
        <v>52310</v>
      </c>
      <c r="E345" s="14">
        <v>31650</v>
      </c>
      <c r="F345" s="14">
        <v>0</v>
      </c>
      <c r="G345" s="14">
        <v>20660</v>
      </c>
      <c r="H345" s="14"/>
      <c r="I345" s="14">
        <v>1</v>
      </c>
      <c r="J345" s="14">
        <v>941580</v>
      </c>
    </row>
    <row r="346" ht="25" customHeight="1">
      <c r="A346" s="15" t="s">
        <v>462</v>
      </c>
      <c r="B346" s="15"/>
      <c r="C346" s="16" t="s">
        <v>253</v>
      </c>
      <c r="D346" s="16">
        <f>SUBTOTAL(9,D255:D345)</f>
      </c>
      <c r="E346" s="16" t="s">
        <v>253</v>
      </c>
      <c r="F346" s="16" t="s">
        <v>253</v>
      </c>
      <c r="G346" s="16" t="s">
        <v>253</v>
      </c>
      <c r="H346" s="16" t="s">
        <v>253</v>
      </c>
      <c r="I346" s="16" t="s">
        <v>253</v>
      </c>
      <c r="J346" s="16">
        <f>SUBTOTAL(9,J255:J345)</f>
      </c>
    </row>
    <row r="347" ht="25" customHeight="1">
</row>
    <row r="348" ht="25" customHeight="1">
      <c r="A348" s="23" t="s">
        <v>344</v>
      </c>
      <c r="B348" s="23"/>
      <c r="C348" s="17" t="s">
        <v>116</v>
      </c>
      <c r="D348" s="17"/>
      <c r="E348" s="17"/>
      <c r="F348" s="17"/>
      <c r="G348" s="17"/>
      <c r="H348" s="17"/>
      <c r="I348" s="17"/>
      <c r="J348" s="17"/>
    </row>
    <row r="349" ht="25" customHeight="1">
      <c r="A349" s="23" t="s">
        <v>345</v>
      </c>
      <c r="B349" s="23"/>
      <c r="C349" s="17" t="s">
        <v>463</v>
      </c>
      <c r="D349" s="17"/>
      <c r="E349" s="17"/>
      <c r="F349" s="17"/>
      <c r="G349" s="17"/>
      <c r="H349" s="17"/>
      <c r="I349" s="17"/>
      <c r="J349" s="17"/>
    </row>
    <row r="350" ht="25" customHeight="1">
      <c r="A350" s="23" t="s">
        <v>347</v>
      </c>
      <c r="B350" s="23"/>
      <c r="C350" s="17" t="s">
        <v>315</v>
      </c>
      <c r="D350" s="17"/>
      <c r="E350" s="17"/>
      <c r="F350" s="17"/>
      <c r="G350" s="17"/>
      <c r="H350" s="17"/>
      <c r="I350" s="17"/>
      <c r="J350" s="17"/>
    </row>
    <row r="351" ht="25" customHeight="1">
      <c r="A351" s="3" t="s">
        <v>348</v>
      </c>
      <c r="B351" s="3"/>
      <c r="C351" s="3"/>
      <c r="D351" s="3"/>
      <c r="E351" s="3"/>
      <c r="F351" s="3"/>
      <c r="G351" s="3"/>
      <c r="H351" s="3"/>
      <c r="I351" s="3"/>
      <c r="J351" s="3"/>
    </row>
    <row r="352" ht="25" customHeight="1">
</row>
    <row r="353" ht="50" customHeight="1">
      <c r="A353" s="10" t="s">
        <v>241</v>
      </c>
      <c r="B353" s="10" t="s">
        <v>349</v>
      </c>
      <c r="C353" s="10" t="s">
        <v>350</v>
      </c>
      <c r="D353" s="10" t="s">
        <v>351</v>
      </c>
      <c r="E353" s="10"/>
      <c r="F353" s="10"/>
      <c r="G353" s="10"/>
      <c r="H353" s="10" t="s">
        <v>352</v>
      </c>
      <c r="I353" s="10" t="s">
        <v>353</v>
      </c>
      <c r="J353" s="10" t="s">
        <v>354</v>
      </c>
    </row>
    <row r="354" ht="50" customHeight="1">
      <c r="A354" s="10"/>
      <c r="B354" s="10"/>
      <c r="C354" s="10"/>
      <c r="D354" s="10" t="s">
        <v>355</v>
      </c>
      <c r="E354" s="10" t="s">
        <v>93</v>
      </c>
      <c r="F354" s="10"/>
      <c r="G354" s="10"/>
      <c r="H354" s="10"/>
      <c r="I354" s="10"/>
      <c r="J354" s="10"/>
    </row>
    <row r="355" ht="50" customHeight="1">
      <c r="A355" s="10"/>
      <c r="B355" s="10"/>
      <c r="C355" s="10"/>
      <c r="D355" s="10"/>
      <c r="E355" s="10" t="s">
        <v>356</v>
      </c>
      <c r="F355" s="10" t="s">
        <v>357</v>
      </c>
      <c r="G355" s="10" t="s">
        <v>358</v>
      </c>
      <c r="H355" s="10"/>
      <c r="I355" s="10"/>
      <c r="J355" s="10"/>
    </row>
    <row r="356" ht="25" customHeight="1">
      <c r="A356" s="10" t="s">
        <v>250</v>
      </c>
      <c r="B356" s="10" t="s">
        <v>359</v>
      </c>
      <c r="C356" s="10" t="s">
        <v>360</v>
      </c>
      <c r="D356" s="10" t="s">
        <v>361</v>
      </c>
      <c r="E356" s="10" t="s">
        <v>362</v>
      </c>
      <c r="F356" s="10" t="s">
        <v>363</v>
      </c>
      <c r="G356" s="10" t="s">
        <v>364</v>
      </c>
      <c r="H356" s="10" t="s">
        <v>365</v>
      </c>
      <c r="I356" s="10" t="s">
        <v>366</v>
      </c>
      <c r="J356" s="10" t="s">
        <v>367</v>
      </c>
    </row>
    <row r="357">
      <c r="A357" s="10" t="s">
        <v>386</v>
      </c>
      <c r="B357" s="11" t="s">
        <v>387</v>
      </c>
      <c r="C357" s="14">
        <v>2</v>
      </c>
      <c r="D357" s="14">
        <v>6652.533</v>
      </c>
      <c r="E357" s="14">
        <v>0</v>
      </c>
      <c r="F357" s="14">
        <v>0</v>
      </c>
      <c r="G357" s="14">
        <v>6652.533</v>
      </c>
      <c r="H357" s="14"/>
      <c r="I357" s="14">
        <v>1</v>
      </c>
      <c r="J357" s="14">
        <v>159660.79</v>
      </c>
    </row>
    <row r="358">
      <c r="A358" s="10" t="s">
        <v>424</v>
      </c>
      <c r="B358" s="11" t="s">
        <v>425</v>
      </c>
      <c r="C358" s="14">
        <v>1</v>
      </c>
      <c r="D358" s="14">
        <v>350</v>
      </c>
      <c r="E358" s="14">
        <v>0</v>
      </c>
      <c r="F358" s="14">
        <v>0</v>
      </c>
      <c r="G358" s="14">
        <v>350</v>
      </c>
      <c r="H358" s="14"/>
      <c r="I358" s="14">
        <v>1</v>
      </c>
      <c r="J358" s="14">
        <v>4200</v>
      </c>
    </row>
    <row r="359">
      <c r="A359" s="10" t="s">
        <v>426</v>
      </c>
      <c r="B359" s="11" t="s">
        <v>427</v>
      </c>
      <c r="C359" s="14">
        <v>1</v>
      </c>
      <c r="D359" s="14">
        <v>200</v>
      </c>
      <c r="E359" s="14">
        <v>0</v>
      </c>
      <c r="F359" s="14">
        <v>0</v>
      </c>
      <c r="G359" s="14">
        <v>200</v>
      </c>
      <c r="H359" s="14"/>
      <c r="I359" s="14">
        <v>1</v>
      </c>
      <c r="J359" s="14">
        <v>2400</v>
      </c>
    </row>
    <row r="360">
      <c r="A360" s="10" t="s">
        <v>428</v>
      </c>
      <c r="B360" s="11" t="s">
        <v>429</v>
      </c>
      <c r="C360" s="14">
        <v>1</v>
      </c>
      <c r="D360" s="14">
        <v>200</v>
      </c>
      <c r="E360" s="14">
        <v>0</v>
      </c>
      <c r="F360" s="14">
        <v>0</v>
      </c>
      <c r="G360" s="14">
        <v>200</v>
      </c>
      <c r="H360" s="14"/>
      <c r="I360" s="14">
        <v>1</v>
      </c>
      <c r="J360" s="14">
        <v>2400</v>
      </c>
    </row>
    <row r="361">
      <c r="A361" s="10" t="s">
        <v>432</v>
      </c>
      <c r="B361" s="11" t="s">
        <v>433</v>
      </c>
      <c r="C361" s="14">
        <v>1</v>
      </c>
      <c r="D361" s="14">
        <v>375</v>
      </c>
      <c r="E361" s="14">
        <v>0</v>
      </c>
      <c r="F361" s="14">
        <v>0</v>
      </c>
      <c r="G361" s="14">
        <v>375</v>
      </c>
      <c r="H361" s="14"/>
      <c r="I361" s="14">
        <v>1</v>
      </c>
      <c r="J361" s="14">
        <v>4500</v>
      </c>
    </row>
    <row r="362">
      <c r="A362" s="10" t="s">
        <v>434</v>
      </c>
      <c r="B362" s="11" t="s">
        <v>435</v>
      </c>
      <c r="C362" s="14">
        <v>1.5</v>
      </c>
      <c r="D362" s="14">
        <v>1357.73377</v>
      </c>
      <c r="E362" s="14">
        <v>0</v>
      </c>
      <c r="F362" s="14">
        <v>0</v>
      </c>
      <c r="G362" s="14">
        <v>1357.73377</v>
      </c>
      <c r="H362" s="14"/>
      <c r="I362" s="14">
        <v>1</v>
      </c>
      <c r="J362" s="14">
        <v>24439.21</v>
      </c>
    </row>
    <row r="363">
      <c r="A363" s="10" t="s">
        <v>434</v>
      </c>
      <c r="B363" s="11" t="s">
        <v>435</v>
      </c>
      <c r="C363" s="14">
        <v>1</v>
      </c>
      <c r="D363" s="14">
        <v>200</v>
      </c>
      <c r="E363" s="14">
        <v>0</v>
      </c>
      <c r="F363" s="14">
        <v>0</v>
      </c>
      <c r="G363" s="14">
        <v>200</v>
      </c>
      <c r="H363" s="14"/>
      <c r="I363" s="14">
        <v>1</v>
      </c>
      <c r="J363" s="14">
        <v>2400</v>
      </c>
    </row>
    <row r="364" ht="25" customHeight="1">
      <c r="A364" s="15" t="s">
        <v>462</v>
      </c>
      <c r="B364" s="15"/>
      <c r="C364" s="16" t="s">
        <v>253</v>
      </c>
      <c r="D364" s="16">
        <f>SUBTOTAL(9,D357:D363)</f>
      </c>
      <c r="E364" s="16" t="s">
        <v>253</v>
      </c>
      <c r="F364" s="16" t="s">
        <v>253</v>
      </c>
      <c r="G364" s="16" t="s">
        <v>253</v>
      </c>
      <c r="H364" s="16" t="s">
        <v>253</v>
      </c>
      <c r="I364" s="16" t="s">
        <v>253</v>
      </c>
      <c r="J364" s="16">
        <f>SUBTOTAL(9,J357:J363)</f>
      </c>
    </row>
    <row r="365" ht="25" customHeight="1">
</row>
    <row r="366" ht="25" customHeight="1">
      <c r="A366" s="23" t="s">
        <v>344</v>
      </c>
      <c r="B366" s="23"/>
      <c r="C366" s="17"/>
      <c r="D366" s="17"/>
      <c r="E366" s="17"/>
      <c r="F366" s="17"/>
      <c r="G366" s="17"/>
    </row>
    <row r="367" ht="25" customHeight="1">
      <c r="A367" s="23" t="s">
        <v>345</v>
      </c>
      <c r="B367" s="23"/>
      <c r="C367" s="17"/>
      <c r="D367" s="17"/>
      <c r="E367" s="17"/>
      <c r="F367" s="17"/>
      <c r="G367" s="17"/>
    </row>
    <row r="368" ht="25" customHeight="1">
      <c r="A368" s="23" t="s">
        <v>347</v>
      </c>
      <c r="B368" s="23"/>
      <c r="C368" s="17"/>
      <c r="D368" s="17"/>
      <c r="E368" s="17"/>
      <c r="F368" s="17"/>
      <c r="G368" s="17"/>
    </row>
    <row r="369" ht="25" customHeight="1">
      <c r="A369" s="3" t="s">
        <v>464</v>
      </c>
      <c r="B369" s="3"/>
      <c r="C369" s="3"/>
      <c r="D369" s="3"/>
      <c r="E369" s="3"/>
      <c r="F369" s="3"/>
      <c r="G369" s="3"/>
    </row>
    <row r="370" ht="15" customHeight="1">
</row>
    <row r="371" ht="50" customHeight="1">
      <c r="A371" s="10" t="s">
        <v>241</v>
      </c>
      <c r="B371" s="10" t="s">
        <v>38</v>
      </c>
      <c r="C371" s="10"/>
      <c r="D371" s="10"/>
      <c r="E371" s="10" t="s">
        <v>465</v>
      </c>
      <c r="F371" s="10" t="s">
        <v>466</v>
      </c>
      <c r="G371" s="10" t="s">
        <v>467</v>
      </c>
    </row>
    <row r="372" ht="25" customHeight="1">
      <c r="A372" s="10" t="s">
        <v>62</v>
      </c>
      <c r="B372" s="10" t="s">
        <v>62</v>
      </c>
      <c r="C372" s="10" t="s">
        <v>62</v>
      </c>
      <c r="D372" s="10" t="s">
        <v>62</v>
      </c>
      <c r="E372" s="10" t="s">
        <v>62</v>
      </c>
      <c r="F372" s="10" t="s">
        <v>62</v>
      </c>
      <c r="G372" s="10" t="s">
        <v>62</v>
      </c>
    </row>
    <row r="373" ht="25" customHeight="1">
</row>
    <row r="374" ht="25" customHeight="1">
      <c r="A374" s="23" t="s">
        <v>344</v>
      </c>
      <c r="B374" s="23"/>
      <c r="C374" s="17"/>
      <c r="D374" s="17"/>
      <c r="E374" s="17"/>
      <c r="F374" s="17"/>
      <c r="G374" s="17"/>
    </row>
    <row r="375" ht="25" customHeight="1">
      <c r="A375" s="23" t="s">
        <v>345</v>
      </c>
      <c r="B375" s="23"/>
      <c r="C375" s="17"/>
      <c r="D375" s="17"/>
      <c r="E375" s="17"/>
      <c r="F375" s="17"/>
      <c r="G375" s="17"/>
    </row>
    <row r="376" ht="25" customHeight="1">
      <c r="A376" s="23" t="s">
        <v>347</v>
      </c>
      <c r="B376" s="23"/>
      <c r="C376" s="17"/>
      <c r="D376" s="17"/>
      <c r="E376" s="17"/>
      <c r="F376" s="17"/>
      <c r="G376" s="17"/>
    </row>
    <row r="377" ht="25" customHeight="1">
      <c r="A377" s="3" t="s">
        <v>464</v>
      </c>
      <c r="B377" s="3"/>
      <c r="C377" s="3"/>
      <c r="D377" s="3"/>
      <c r="E377" s="3"/>
      <c r="F377" s="3"/>
      <c r="G377" s="3"/>
    </row>
    <row r="378" ht="15" customHeight="1">
</row>
    <row r="379" ht="50" customHeight="1">
      <c r="A379" s="10" t="s">
        <v>241</v>
      </c>
      <c r="B379" s="10" t="s">
        <v>38</v>
      </c>
      <c r="C379" s="10"/>
      <c r="D379" s="10"/>
      <c r="E379" s="10" t="s">
        <v>465</v>
      </c>
      <c r="F379" s="10" t="s">
        <v>466</v>
      </c>
      <c r="G379" s="10" t="s">
        <v>467</v>
      </c>
    </row>
    <row r="380" ht="25" customHeight="1">
      <c r="A380" s="10" t="s">
        <v>62</v>
      </c>
      <c r="B380" s="10" t="s">
        <v>62</v>
      </c>
      <c r="C380" s="10" t="s">
        <v>62</v>
      </c>
      <c r="D380" s="10" t="s">
        <v>62</v>
      </c>
      <c r="E380" s="10" t="s">
        <v>62</v>
      </c>
      <c r="F380" s="10" t="s">
        <v>62</v>
      </c>
      <c r="G380" s="10" t="s">
        <v>62</v>
      </c>
    </row>
    <row r="381" ht="25" customHeight="1">
</row>
    <row r="382" ht="25" customHeight="1">
      <c r="A382" s="23" t="s">
        <v>344</v>
      </c>
      <c r="B382" s="23"/>
      <c r="C382" s="17"/>
      <c r="D382" s="17"/>
      <c r="E382" s="17"/>
      <c r="F382" s="17"/>
      <c r="G382" s="17"/>
    </row>
    <row r="383" ht="25" customHeight="1">
      <c r="A383" s="23" t="s">
        <v>345</v>
      </c>
      <c r="B383" s="23"/>
      <c r="C383" s="17"/>
      <c r="D383" s="17"/>
      <c r="E383" s="17"/>
      <c r="F383" s="17"/>
      <c r="G383" s="17"/>
    </row>
    <row r="384" ht="25" customHeight="1">
      <c r="A384" s="23" t="s">
        <v>347</v>
      </c>
      <c r="B384" s="23"/>
      <c r="C384" s="17"/>
      <c r="D384" s="17"/>
      <c r="E384" s="17"/>
      <c r="F384" s="17"/>
      <c r="G384" s="17"/>
    </row>
    <row r="385" ht="25" customHeight="1">
      <c r="A385" s="3" t="s">
        <v>464</v>
      </c>
      <c r="B385" s="3"/>
      <c r="C385" s="3"/>
      <c r="D385" s="3"/>
      <c r="E385" s="3"/>
      <c r="F385" s="3"/>
      <c r="G385" s="3"/>
    </row>
    <row r="386" ht="15" customHeight="1">
</row>
    <row r="387" ht="50" customHeight="1">
      <c r="A387" s="10" t="s">
        <v>241</v>
      </c>
      <c r="B387" s="10" t="s">
        <v>38</v>
      </c>
      <c r="C387" s="10"/>
      <c r="D387" s="10"/>
      <c r="E387" s="10" t="s">
        <v>465</v>
      </c>
      <c r="F387" s="10" t="s">
        <v>466</v>
      </c>
      <c r="G387" s="10" t="s">
        <v>467</v>
      </c>
    </row>
    <row r="388" ht="25" customHeight="1">
      <c r="A388" s="10" t="s">
        <v>62</v>
      </c>
      <c r="B388" s="10" t="s">
        <v>62</v>
      </c>
      <c r="C388" s="10" t="s">
        <v>62</v>
      </c>
      <c r="D388" s="10" t="s">
        <v>62</v>
      </c>
      <c r="E388" s="10" t="s">
        <v>62</v>
      </c>
      <c r="F388" s="10" t="s">
        <v>62</v>
      </c>
      <c r="G388" s="10" t="s">
        <v>62</v>
      </c>
    </row>
  </sheetData>
  <sheetProtection password="B493" sheet="1" objects="1" scenarios="1"/>
  <mergeCells>
    <mergeCell ref="A2:B2"/>
    <mergeCell ref="C2:J2"/>
    <mergeCell ref="A3:B3"/>
    <mergeCell ref="C3:J3"/>
    <mergeCell ref="A4:B4"/>
    <mergeCell ref="C4:J4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106:B106"/>
    <mergeCell ref="A108:B108"/>
    <mergeCell ref="C108:J108"/>
    <mergeCell ref="A109:B109"/>
    <mergeCell ref="C109:J109"/>
    <mergeCell ref="A110:B110"/>
    <mergeCell ref="C110:J110"/>
    <mergeCell ref="A111:J111"/>
    <mergeCell ref="A113:A115"/>
    <mergeCell ref="B113:B115"/>
    <mergeCell ref="C113:C115"/>
    <mergeCell ref="D113:G113"/>
    <mergeCell ref="H113:H115"/>
    <mergeCell ref="I113:I115"/>
    <mergeCell ref="J113:J115"/>
    <mergeCell ref="D114:D115"/>
    <mergeCell ref="E114:G114"/>
    <mergeCell ref="A124:B124"/>
    <mergeCell ref="A126:B126"/>
    <mergeCell ref="C126:J126"/>
    <mergeCell ref="A127:B127"/>
    <mergeCell ref="C127:J127"/>
    <mergeCell ref="A128:B128"/>
    <mergeCell ref="C128:J128"/>
    <mergeCell ref="A129:J129"/>
    <mergeCell ref="A131:A133"/>
    <mergeCell ref="B131:B133"/>
    <mergeCell ref="C131:C133"/>
    <mergeCell ref="D131:G131"/>
    <mergeCell ref="H131:H133"/>
    <mergeCell ref="I131:I133"/>
    <mergeCell ref="J131:J133"/>
    <mergeCell ref="D132:D133"/>
    <mergeCell ref="E132:G132"/>
    <mergeCell ref="A226:B226"/>
    <mergeCell ref="A228:B228"/>
    <mergeCell ref="C228:J228"/>
    <mergeCell ref="A229:B229"/>
    <mergeCell ref="C229:J229"/>
    <mergeCell ref="A230:B230"/>
    <mergeCell ref="C230:J230"/>
    <mergeCell ref="A231:J231"/>
    <mergeCell ref="A233:A235"/>
    <mergeCell ref="B233:B235"/>
    <mergeCell ref="C233:C235"/>
    <mergeCell ref="D233:G233"/>
    <mergeCell ref="H233:H235"/>
    <mergeCell ref="I233:I235"/>
    <mergeCell ref="J233:J235"/>
    <mergeCell ref="D234:D235"/>
    <mergeCell ref="E234:G234"/>
    <mergeCell ref="A244:B244"/>
    <mergeCell ref="A246:B246"/>
    <mergeCell ref="C246:J246"/>
    <mergeCell ref="A247:B247"/>
    <mergeCell ref="C247:J247"/>
    <mergeCell ref="A248:B248"/>
    <mergeCell ref="C248:J248"/>
    <mergeCell ref="A249:J249"/>
    <mergeCell ref="A251:A253"/>
    <mergeCell ref="B251:B253"/>
    <mergeCell ref="C251:C253"/>
    <mergeCell ref="D251:G251"/>
    <mergeCell ref="H251:H253"/>
    <mergeCell ref="I251:I253"/>
    <mergeCell ref="J251:J253"/>
    <mergeCell ref="D252:D253"/>
    <mergeCell ref="E252:G252"/>
    <mergeCell ref="A346:B346"/>
    <mergeCell ref="A348:B348"/>
    <mergeCell ref="C348:J348"/>
    <mergeCell ref="A349:B349"/>
    <mergeCell ref="C349:J349"/>
    <mergeCell ref="A350:B350"/>
    <mergeCell ref="C350:J350"/>
    <mergeCell ref="A351:J351"/>
    <mergeCell ref="A353:A355"/>
    <mergeCell ref="B353:B355"/>
    <mergeCell ref="C353:C355"/>
    <mergeCell ref="D353:G353"/>
    <mergeCell ref="H353:H355"/>
    <mergeCell ref="I353:I355"/>
    <mergeCell ref="J353:J355"/>
    <mergeCell ref="D354:D355"/>
    <mergeCell ref="E354:G354"/>
    <mergeCell ref="A364:B364"/>
    <mergeCell ref="A366:B366"/>
    <mergeCell ref="C366:G366"/>
    <mergeCell ref="A367:B367"/>
    <mergeCell ref="C367:G367"/>
    <mergeCell ref="A368:B368"/>
    <mergeCell ref="C368:G368"/>
    <mergeCell ref="A369:G369"/>
    <mergeCell ref="B371:D371"/>
    <mergeCell ref="A374:B374"/>
    <mergeCell ref="C374:G374"/>
    <mergeCell ref="A375:B375"/>
    <mergeCell ref="C375:G375"/>
    <mergeCell ref="A376:B376"/>
    <mergeCell ref="C376:G376"/>
    <mergeCell ref="A377:G377"/>
    <mergeCell ref="B379:D379"/>
    <mergeCell ref="A382:B382"/>
    <mergeCell ref="C382:G382"/>
    <mergeCell ref="A383:B383"/>
    <mergeCell ref="C383:G383"/>
    <mergeCell ref="A384:B384"/>
    <mergeCell ref="C384:G384"/>
    <mergeCell ref="A385:G385"/>
    <mergeCell ref="B387:D387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5.28" customWidth="1"/>
    <col min="2" max="2" width="57.30" customWidth="1"/>
    <col min="3" max="7" width="19.10" customWidth="1"/>
  </cols>
  <sheetData>
    <row r="1" ht="25" customHeight="1">
</row>
    <row r="2" ht="20" customHeight="1">
      <c r="A2" s="23" t="s">
        <v>344</v>
      </c>
      <c r="B2" s="23"/>
      <c r="C2" s="17" t="s">
        <v>120</v>
      </c>
      <c r="D2" s="17"/>
      <c r="E2" s="17"/>
      <c r="F2" s="17"/>
      <c r="G2" s="17"/>
    </row>
    <row r="3" ht="20" customHeight="1">
      <c r="A3" s="23" t="s">
        <v>345</v>
      </c>
      <c r="B3" s="23"/>
      <c r="C3" s="17" t="s">
        <v>346</v>
      </c>
      <c r="D3" s="17"/>
      <c r="E3" s="17"/>
      <c r="F3" s="17"/>
      <c r="G3" s="17"/>
    </row>
    <row r="4" ht="25" customHeight="1">
      <c r="A4" s="23" t="s">
        <v>347</v>
      </c>
      <c r="B4" s="23"/>
      <c r="C4" s="17" t="s">
        <v>309</v>
      </c>
      <c r="D4" s="17"/>
      <c r="E4" s="17"/>
      <c r="F4" s="17"/>
      <c r="G4" s="17"/>
    </row>
    <row r="5" ht="15" customHeight="1">
</row>
    <row r="6" ht="25" customHeight="1">
      <c r="A6" s="3" t="s">
        <v>468</v>
      </c>
      <c r="B6" s="3"/>
      <c r="C6" s="3"/>
      <c r="D6" s="3"/>
      <c r="E6" s="3"/>
      <c r="F6" s="3"/>
      <c r="G6" s="3"/>
    </row>
    <row r="7" ht="15" customHeight="1">
</row>
    <row r="8" ht="50" customHeight="1">
      <c r="A8" s="10" t="s">
        <v>241</v>
      </c>
      <c r="B8" s="10" t="s">
        <v>469</v>
      </c>
      <c r="C8" s="10"/>
      <c r="D8" s="10" t="s">
        <v>470</v>
      </c>
      <c r="E8" s="10" t="s">
        <v>471</v>
      </c>
      <c r="F8" s="10" t="s">
        <v>472</v>
      </c>
      <c r="G8" s="10" t="s">
        <v>473</v>
      </c>
    </row>
    <row r="9" ht="15" customHeight="1">
      <c r="A9" s="10">
        <v>1</v>
      </c>
      <c r="B9" s="10">
        <v>2</v>
      </c>
      <c r="C9" s="10"/>
      <c r="D9" s="10">
        <v>3</v>
      </c>
      <c r="E9" s="10">
        <v>4</v>
      </c>
      <c r="F9" s="10">
        <v>5</v>
      </c>
      <c r="G9" s="10">
        <v>6</v>
      </c>
    </row>
    <row r="10" ht="20" customHeight="1">
      <c r="A10" s="10" t="s">
        <v>250</v>
      </c>
      <c r="B10" s="11" t="s">
        <v>474</v>
      </c>
      <c r="C10" s="11"/>
      <c r="D10" s="14">
        <v>300</v>
      </c>
      <c r="E10" s="14">
        <v>150</v>
      </c>
      <c r="F10" s="14">
        <v>2</v>
      </c>
      <c r="G10" s="14">
        <v>90000</v>
      </c>
    </row>
    <row r="11" ht="20" customHeight="1">
      <c r="A11" s="10" t="s">
        <v>360</v>
      </c>
      <c r="B11" s="11" t="s">
        <v>475</v>
      </c>
      <c r="C11" s="11"/>
      <c r="D11" s="14">
        <v>1236.159</v>
      </c>
      <c r="E11" s="14">
        <v>50</v>
      </c>
      <c r="F11" s="14">
        <v>6</v>
      </c>
      <c r="G11" s="14">
        <v>370847.7</v>
      </c>
    </row>
    <row r="12" ht="25" customHeight="1">
      <c r="A12" s="15" t="s">
        <v>462</v>
      </c>
      <c r="B12" s="15"/>
      <c r="C12" s="15"/>
      <c r="D12" s="15"/>
      <c r="E12" s="15"/>
      <c r="F12" s="15"/>
      <c r="G12" s="16">
        <f>SUBTOTAL(9,G10:G11)</f>
      </c>
    </row>
    <row r="13" ht="25" customHeight="1">
</row>
    <row r="14" ht="20" customHeight="1">
      <c r="A14" s="23" t="s">
        <v>344</v>
      </c>
      <c r="B14" s="23"/>
      <c r="C14" s="17" t="s">
        <v>120</v>
      </c>
      <c r="D14" s="17"/>
      <c r="E14" s="17"/>
      <c r="F14" s="17"/>
      <c r="G14" s="17"/>
    </row>
    <row r="15" ht="20" customHeight="1">
      <c r="A15" s="23" t="s">
        <v>345</v>
      </c>
      <c r="B15" s="23"/>
      <c r="C15" s="17" t="s">
        <v>346</v>
      </c>
      <c r="D15" s="17"/>
      <c r="E15" s="17"/>
      <c r="F15" s="17"/>
      <c r="G15" s="17"/>
    </row>
    <row r="16" ht="25" customHeight="1">
      <c r="A16" s="23" t="s">
        <v>347</v>
      </c>
      <c r="B16" s="23"/>
      <c r="C16" s="17" t="s">
        <v>312</v>
      </c>
      <c r="D16" s="17"/>
      <c r="E16" s="17"/>
      <c r="F16" s="17"/>
      <c r="G16" s="17"/>
    </row>
    <row r="17" ht="15" customHeight="1">
</row>
    <row r="18" ht="25" customHeight="1">
      <c r="A18" s="3" t="s">
        <v>468</v>
      </c>
      <c r="B18" s="3"/>
      <c r="C18" s="3"/>
      <c r="D18" s="3"/>
      <c r="E18" s="3"/>
      <c r="F18" s="3"/>
      <c r="G18" s="3"/>
    </row>
    <row r="19" ht="15" customHeight="1">
</row>
    <row r="20" ht="50" customHeight="1">
      <c r="A20" s="10" t="s">
        <v>241</v>
      </c>
      <c r="B20" s="10" t="s">
        <v>469</v>
      </c>
      <c r="C20" s="10"/>
      <c r="D20" s="10" t="s">
        <v>470</v>
      </c>
      <c r="E20" s="10" t="s">
        <v>471</v>
      </c>
      <c r="F20" s="10" t="s">
        <v>472</v>
      </c>
      <c r="G20" s="10" t="s">
        <v>473</v>
      </c>
    </row>
    <row r="21" ht="15" customHeight="1">
      <c r="A21" s="10">
        <v>1</v>
      </c>
      <c r="B21" s="10">
        <v>2</v>
      </c>
      <c r="C21" s="10"/>
      <c r="D21" s="10">
        <v>3</v>
      </c>
      <c r="E21" s="10">
        <v>4</v>
      </c>
      <c r="F21" s="10">
        <v>5</v>
      </c>
      <c r="G21" s="10">
        <v>6</v>
      </c>
    </row>
    <row r="22" ht="20" customHeight="1">
      <c r="A22" s="10" t="s">
        <v>250</v>
      </c>
      <c r="B22" s="11" t="s">
        <v>474</v>
      </c>
      <c r="C22" s="11"/>
      <c r="D22" s="14">
        <v>300</v>
      </c>
      <c r="E22" s="14">
        <v>117.5</v>
      </c>
      <c r="F22" s="14">
        <v>2</v>
      </c>
      <c r="G22" s="14">
        <v>70500</v>
      </c>
    </row>
    <row r="23" ht="20" customHeight="1">
      <c r="A23" s="10" t="s">
        <v>360</v>
      </c>
      <c r="B23" s="11" t="s">
        <v>475</v>
      </c>
      <c r="C23" s="11"/>
      <c r="D23" s="14">
        <v>1832.1432</v>
      </c>
      <c r="E23" s="14">
        <v>25</v>
      </c>
      <c r="F23" s="14">
        <v>5</v>
      </c>
      <c r="G23" s="14">
        <v>229017.9</v>
      </c>
    </row>
    <row r="24" ht="25" customHeight="1">
      <c r="A24" s="15" t="s">
        <v>462</v>
      </c>
      <c r="B24" s="15"/>
      <c r="C24" s="15"/>
      <c r="D24" s="15"/>
      <c r="E24" s="15"/>
      <c r="F24" s="15"/>
      <c r="G24" s="16">
        <f>SUBTOTAL(9,G22:G23)</f>
      </c>
    </row>
    <row r="25" ht="25" customHeight="1">
</row>
    <row r="26" ht="20" customHeight="1">
      <c r="A26" s="23" t="s">
        <v>344</v>
      </c>
      <c r="B26" s="23"/>
      <c r="C26" s="17" t="s">
        <v>120</v>
      </c>
      <c r="D26" s="17"/>
      <c r="E26" s="17"/>
      <c r="F26" s="17"/>
      <c r="G26" s="17"/>
    </row>
    <row r="27" ht="20" customHeight="1">
      <c r="A27" s="23" t="s">
        <v>345</v>
      </c>
      <c r="B27" s="23"/>
      <c r="C27" s="17" t="s">
        <v>463</v>
      </c>
      <c r="D27" s="17"/>
      <c r="E27" s="17"/>
      <c r="F27" s="17"/>
      <c r="G27" s="17"/>
    </row>
    <row r="28" ht="25" customHeight="1">
      <c r="A28" s="23" t="s">
        <v>347</v>
      </c>
      <c r="B28" s="23"/>
      <c r="C28" s="17" t="s">
        <v>312</v>
      </c>
      <c r="D28" s="17"/>
      <c r="E28" s="17"/>
      <c r="F28" s="17"/>
      <c r="G28" s="17"/>
    </row>
    <row r="29" ht="15" customHeight="1">
</row>
    <row r="30" ht="25" customHeight="1">
      <c r="A30" s="3" t="s">
        <v>476</v>
      </c>
      <c r="B30" s="3"/>
      <c r="C30" s="3"/>
      <c r="D30" s="3"/>
      <c r="E30" s="3"/>
      <c r="F30" s="3"/>
      <c r="G30" s="3"/>
    </row>
    <row r="31" ht="15" customHeight="1">
</row>
    <row r="32" ht="50" customHeight="1">
      <c r="A32" s="10" t="s">
        <v>241</v>
      </c>
      <c r="B32" s="10" t="s">
        <v>469</v>
      </c>
      <c r="C32" s="10"/>
      <c r="D32" s="10" t="s">
        <v>470</v>
      </c>
      <c r="E32" s="10" t="s">
        <v>471</v>
      </c>
      <c r="F32" s="10" t="s">
        <v>472</v>
      </c>
      <c r="G32" s="10" t="s">
        <v>473</v>
      </c>
    </row>
    <row r="33" ht="15" customHeight="1">
      <c r="A33" s="10">
        <v>1</v>
      </c>
      <c r="B33" s="10">
        <v>2</v>
      </c>
      <c r="C33" s="10"/>
      <c r="D33" s="10">
        <v>3</v>
      </c>
      <c r="E33" s="10">
        <v>4</v>
      </c>
      <c r="F33" s="10">
        <v>5</v>
      </c>
      <c r="G33" s="10">
        <v>6</v>
      </c>
    </row>
    <row r="34" ht="20" customHeight="1">
      <c r="A34" s="10" t="s">
        <v>359</v>
      </c>
      <c r="B34" s="11" t="s">
        <v>474</v>
      </c>
      <c r="C34" s="11"/>
      <c r="D34" s="14">
        <v>100</v>
      </c>
      <c r="E34" s="14">
        <v>5</v>
      </c>
      <c r="F34" s="14">
        <v>4</v>
      </c>
      <c r="G34" s="14">
        <v>2000</v>
      </c>
    </row>
    <row r="35" ht="40" customHeight="1">
      <c r="A35" s="10" t="s">
        <v>362</v>
      </c>
      <c r="B35" s="11" t="s">
        <v>477</v>
      </c>
      <c r="C35" s="11"/>
      <c r="D35" s="14">
        <v>2000</v>
      </c>
      <c r="E35" s="14">
        <v>10</v>
      </c>
      <c r="F35" s="14">
        <v>1</v>
      </c>
      <c r="G35" s="14">
        <v>20000</v>
      </c>
    </row>
    <row r="36" ht="25" customHeight="1">
      <c r="A36" s="15" t="s">
        <v>462</v>
      </c>
      <c r="B36" s="15"/>
      <c r="C36" s="15"/>
      <c r="D36" s="15"/>
      <c r="E36" s="15"/>
      <c r="F36" s="15"/>
      <c r="G36" s="16">
        <f>SUBTOTAL(9,G34:G35)</f>
      </c>
    </row>
    <row r="37" ht="25" customHeight="1">
</row>
    <row r="38" ht="20" customHeight="1">
      <c r="A38" s="23" t="s">
        <v>344</v>
      </c>
      <c r="B38" s="23"/>
      <c r="C38" s="17" t="s">
        <v>120</v>
      </c>
      <c r="D38" s="17"/>
      <c r="E38" s="17"/>
      <c r="F38" s="17"/>
      <c r="G38" s="17"/>
    </row>
    <row r="39" ht="20" customHeight="1">
      <c r="A39" s="23" t="s">
        <v>345</v>
      </c>
      <c r="B39" s="23"/>
      <c r="C39" s="17" t="s">
        <v>346</v>
      </c>
      <c r="D39" s="17"/>
      <c r="E39" s="17"/>
      <c r="F39" s="17"/>
      <c r="G39" s="17"/>
    </row>
    <row r="40" ht="25" customHeight="1">
      <c r="A40" s="23" t="s">
        <v>347</v>
      </c>
      <c r="B40" s="23"/>
      <c r="C40" s="17" t="s">
        <v>315</v>
      </c>
      <c r="D40" s="17"/>
      <c r="E40" s="17"/>
      <c r="F40" s="17"/>
      <c r="G40" s="17"/>
    </row>
    <row r="41" ht="15" customHeight="1">
</row>
    <row r="42" ht="25" customHeight="1">
      <c r="A42" s="3" t="s">
        <v>468</v>
      </c>
      <c r="B42" s="3"/>
      <c r="C42" s="3"/>
      <c r="D42" s="3"/>
      <c r="E42" s="3"/>
      <c r="F42" s="3"/>
      <c r="G42" s="3"/>
    </row>
    <row r="43" ht="15" customHeight="1">
</row>
    <row r="44" ht="50" customHeight="1">
      <c r="A44" s="10" t="s">
        <v>241</v>
      </c>
      <c r="B44" s="10" t="s">
        <v>469</v>
      </c>
      <c r="C44" s="10"/>
      <c r="D44" s="10" t="s">
        <v>470</v>
      </c>
      <c r="E44" s="10" t="s">
        <v>471</v>
      </c>
      <c r="F44" s="10" t="s">
        <v>472</v>
      </c>
      <c r="G44" s="10" t="s">
        <v>473</v>
      </c>
    </row>
    <row r="45" ht="15" customHeight="1">
      <c r="A45" s="10">
        <v>1</v>
      </c>
      <c r="B45" s="10">
        <v>2</v>
      </c>
      <c r="C45" s="10"/>
      <c r="D45" s="10">
        <v>3</v>
      </c>
      <c r="E45" s="10">
        <v>4</v>
      </c>
      <c r="F45" s="10">
        <v>5</v>
      </c>
      <c r="G45" s="10">
        <v>6</v>
      </c>
    </row>
    <row r="46" ht="20" customHeight="1">
      <c r="A46" s="10" t="s">
        <v>250</v>
      </c>
      <c r="B46" s="11" t="s">
        <v>474</v>
      </c>
      <c r="C46" s="11"/>
      <c r="D46" s="14">
        <v>300</v>
      </c>
      <c r="E46" s="14">
        <v>117.5</v>
      </c>
      <c r="F46" s="14">
        <v>2</v>
      </c>
      <c r="G46" s="14">
        <v>70500</v>
      </c>
    </row>
    <row r="47" ht="20" customHeight="1">
      <c r="A47" s="10" t="s">
        <v>360</v>
      </c>
      <c r="B47" s="11" t="s">
        <v>475</v>
      </c>
      <c r="C47" s="11"/>
      <c r="D47" s="14">
        <v>1832.1432</v>
      </c>
      <c r="E47" s="14">
        <v>25</v>
      </c>
      <c r="F47" s="14">
        <v>5</v>
      </c>
      <c r="G47" s="14">
        <v>229017.9</v>
      </c>
    </row>
    <row r="48" ht="25" customHeight="1">
      <c r="A48" s="15" t="s">
        <v>462</v>
      </c>
      <c r="B48" s="15"/>
      <c r="C48" s="15"/>
      <c r="D48" s="15"/>
      <c r="E48" s="15"/>
      <c r="F48" s="15"/>
      <c r="G48" s="16">
        <f>SUBTOTAL(9,G46:G47)</f>
      </c>
    </row>
    <row r="49" ht="25" customHeight="1">
</row>
    <row r="50" ht="20" customHeight="1">
      <c r="A50" s="23" t="s">
        <v>344</v>
      </c>
      <c r="B50" s="23"/>
      <c r="C50" s="17" t="s">
        <v>120</v>
      </c>
      <c r="D50" s="17"/>
      <c r="E50" s="17"/>
      <c r="F50" s="17"/>
      <c r="G50" s="17"/>
    </row>
    <row r="51" ht="20" customHeight="1">
      <c r="A51" s="23" t="s">
        <v>345</v>
      </c>
      <c r="B51" s="23"/>
      <c r="C51" s="17" t="s">
        <v>463</v>
      </c>
      <c r="D51" s="17"/>
      <c r="E51" s="17"/>
      <c r="F51" s="17"/>
      <c r="G51" s="17"/>
    </row>
    <row r="52" ht="25" customHeight="1">
      <c r="A52" s="23" t="s">
        <v>347</v>
      </c>
      <c r="B52" s="23"/>
      <c r="C52" s="17" t="s">
        <v>315</v>
      </c>
      <c r="D52" s="17"/>
      <c r="E52" s="17"/>
      <c r="F52" s="17"/>
      <c r="G52" s="17"/>
    </row>
    <row r="53" ht="15" customHeight="1">
</row>
    <row r="54" ht="25" customHeight="1">
      <c r="A54" s="3" t="s">
        <v>476</v>
      </c>
      <c r="B54" s="3"/>
      <c r="C54" s="3"/>
      <c r="D54" s="3"/>
      <c r="E54" s="3"/>
      <c r="F54" s="3"/>
      <c r="G54" s="3"/>
    </row>
    <row r="55" ht="15" customHeight="1">
</row>
    <row r="56" ht="50" customHeight="1">
      <c r="A56" s="10" t="s">
        <v>241</v>
      </c>
      <c r="B56" s="10" t="s">
        <v>469</v>
      </c>
      <c r="C56" s="10"/>
      <c r="D56" s="10" t="s">
        <v>470</v>
      </c>
      <c r="E56" s="10" t="s">
        <v>471</v>
      </c>
      <c r="F56" s="10" t="s">
        <v>472</v>
      </c>
      <c r="G56" s="10" t="s">
        <v>473</v>
      </c>
    </row>
    <row r="57" ht="15" customHeight="1">
      <c r="A57" s="10">
        <v>1</v>
      </c>
      <c r="B57" s="10">
        <v>2</v>
      </c>
      <c r="C57" s="10"/>
      <c r="D57" s="10">
        <v>3</v>
      </c>
      <c r="E57" s="10">
        <v>4</v>
      </c>
      <c r="F57" s="10">
        <v>5</v>
      </c>
      <c r="G57" s="10">
        <v>6</v>
      </c>
    </row>
    <row r="58" ht="20" customHeight="1">
      <c r="A58" s="10" t="s">
        <v>359</v>
      </c>
      <c r="B58" s="11" t="s">
        <v>474</v>
      </c>
      <c r="C58" s="11"/>
      <c r="D58" s="14">
        <v>100</v>
      </c>
      <c r="E58" s="14">
        <v>5</v>
      </c>
      <c r="F58" s="14">
        <v>4</v>
      </c>
      <c r="G58" s="14">
        <v>2000</v>
      </c>
    </row>
    <row r="59" ht="40" customHeight="1">
      <c r="A59" s="10" t="s">
        <v>362</v>
      </c>
      <c r="B59" s="11" t="s">
        <v>477</v>
      </c>
      <c r="C59" s="11"/>
      <c r="D59" s="14">
        <v>2000</v>
      </c>
      <c r="E59" s="14">
        <v>10</v>
      </c>
      <c r="F59" s="14">
        <v>1</v>
      </c>
      <c r="G59" s="14">
        <v>20000</v>
      </c>
    </row>
    <row r="60" ht="25" customHeight="1">
      <c r="A60" s="15" t="s">
        <v>462</v>
      </c>
      <c r="B60" s="15"/>
      <c r="C60" s="15"/>
      <c r="D60" s="15"/>
      <c r="E60" s="15"/>
      <c r="F60" s="15"/>
      <c r="G60" s="16">
        <f>SUBTOTAL(9,G58:G59)</f>
      </c>
    </row>
    <row r="61" ht="25" customHeight="1">
</row>
    <row r="62" ht="20" customHeight="1">
      <c r="A62" s="23" t="s">
        <v>344</v>
      </c>
      <c r="B62" s="23"/>
      <c r="C62" s="17" t="s">
        <v>116</v>
      </c>
      <c r="D62" s="17"/>
      <c r="E62" s="17"/>
      <c r="F62" s="17"/>
      <c r="G62" s="17"/>
    </row>
    <row r="63" ht="20" customHeight="1">
      <c r="A63" s="23" t="s">
        <v>345</v>
      </c>
      <c r="B63" s="23"/>
      <c r="C63" s="17" t="s">
        <v>346</v>
      </c>
      <c r="D63" s="17"/>
      <c r="E63" s="17"/>
      <c r="F63" s="17"/>
      <c r="G63" s="17"/>
    </row>
    <row r="64" ht="25" customHeight="1">
      <c r="A64" s="23" t="s">
        <v>347</v>
      </c>
      <c r="B64" s="23"/>
      <c r="C64" s="17" t="s">
        <v>309</v>
      </c>
      <c r="D64" s="17"/>
      <c r="E64" s="17"/>
      <c r="F64" s="17"/>
      <c r="G64" s="17"/>
    </row>
    <row r="65" ht="15" customHeight="1">
</row>
    <row r="66" ht="25" customHeight="1">
      <c r="A66" s="3" t="s">
        <v>478</v>
      </c>
      <c r="B66" s="3"/>
      <c r="C66" s="3"/>
      <c r="D66" s="3"/>
      <c r="E66" s="3"/>
      <c r="F66" s="3"/>
      <c r="G66" s="3"/>
    </row>
    <row r="67" ht="15" customHeight="1">
</row>
    <row r="68" ht="50" customHeight="1">
      <c r="A68" s="10" t="s">
        <v>241</v>
      </c>
      <c r="B68" s="10" t="s">
        <v>469</v>
      </c>
      <c r="C68" s="10"/>
      <c r="D68" s="10" t="s">
        <v>479</v>
      </c>
      <c r="E68" s="10" t="s">
        <v>480</v>
      </c>
      <c r="F68" s="10" t="s">
        <v>481</v>
      </c>
      <c r="G68" s="10" t="s">
        <v>473</v>
      </c>
    </row>
    <row r="69" ht="15" customHeight="1">
      <c r="A69" s="10">
        <v>1</v>
      </c>
      <c r="B69" s="10">
        <v>2</v>
      </c>
      <c r="C69" s="10"/>
      <c r="D69" s="10">
        <v>3</v>
      </c>
      <c r="E69" s="10">
        <v>4</v>
      </c>
      <c r="F69" s="10">
        <v>5</v>
      </c>
      <c r="G69" s="10">
        <v>6</v>
      </c>
    </row>
    <row r="70" ht="40" customHeight="1">
      <c r="A70" s="10" t="s">
        <v>250</v>
      </c>
      <c r="B70" s="11" t="s">
        <v>482</v>
      </c>
      <c r="C70" s="11"/>
      <c r="D70" s="14">
        <v>200</v>
      </c>
      <c r="E70" s="14">
        <v>1</v>
      </c>
      <c r="F70" s="14">
        <v>4888.8223</v>
      </c>
      <c r="G70" s="14">
        <v>977764.46</v>
      </c>
    </row>
    <row r="71" ht="25" customHeight="1">
      <c r="A71" s="15" t="s">
        <v>462</v>
      </c>
      <c r="B71" s="15"/>
      <c r="C71" s="15"/>
      <c r="D71" s="15"/>
      <c r="E71" s="15"/>
      <c r="F71" s="15"/>
      <c r="G71" s="16">
        <f>SUBTOTAL(9,G70:G70)</f>
      </c>
    </row>
    <row r="72" ht="25" customHeight="1">
</row>
    <row r="73" ht="20" customHeight="1">
      <c r="A73" s="23" t="s">
        <v>344</v>
      </c>
      <c r="B73" s="23"/>
      <c r="C73" s="17" t="s">
        <v>116</v>
      </c>
      <c r="D73" s="17"/>
      <c r="E73" s="17"/>
      <c r="F73" s="17"/>
      <c r="G73" s="17"/>
    </row>
    <row r="74" ht="20" customHeight="1">
      <c r="A74" s="23" t="s">
        <v>345</v>
      </c>
      <c r="B74" s="23"/>
      <c r="C74" s="17" t="s">
        <v>346</v>
      </c>
      <c r="D74" s="17"/>
      <c r="E74" s="17"/>
      <c r="F74" s="17"/>
      <c r="G74" s="17"/>
    </row>
    <row r="75" ht="25" customHeight="1">
      <c r="A75" s="23" t="s">
        <v>347</v>
      </c>
      <c r="B75" s="23"/>
      <c r="C75" s="17" t="s">
        <v>312</v>
      </c>
      <c r="D75" s="17"/>
      <c r="E75" s="17"/>
      <c r="F75" s="17"/>
      <c r="G75" s="17"/>
    </row>
    <row r="76" ht="15" customHeight="1">
</row>
    <row r="77" ht="25" customHeight="1">
      <c r="A77" s="3" t="s">
        <v>478</v>
      </c>
      <c r="B77" s="3"/>
      <c r="C77" s="3"/>
      <c r="D77" s="3"/>
      <c r="E77" s="3"/>
      <c r="F77" s="3"/>
      <c r="G77" s="3"/>
    </row>
    <row r="78" ht="15" customHeight="1">
</row>
    <row r="79" ht="50" customHeight="1">
      <c r="A79" s="10" t="s">
        <v>241</v>
      </c>
      <c r="B79" s="10" t="s">
        <v>469</v>
      </c>
      <c r="C79" s="10"/>
      <c r="D79" s="10" t="s">
        <v>479</v>
      </c>
      <c r="E79" s="10" t="s">
        <v>480</v>
      </c>
      <c r="F79" s="10" t="s">
        <v>481</v>
      </c>
      <c r="G79" s="10" t="s">
        <v>473</v>
      </c>
    </row>
    <row r="80" ht="15" customHeight="1">
      <c r="A80" s="10">
        <v>1</v>
      </c>
      <c r="B80" s="10">
        <v>2</v>
      </c>
      <c r="C80" s="10"/>
      <c r="D80" s="10">
        <v>3</v>
      </c>
      <c r="E80" s="10">
        <v>4</v>
      </c>
      <c r="F80" s="10">
        <v>5</v>
      </c>
      <c r="G80" s="10">
        <v>6</v>
      </c>
    </row>
    <row r="81" ht="40" customHeight="1">
      <c r="A81" s="10" t="s">
        <v>250</v>
      </c>
      <c r="B81" s="11" t="s">
        <v>482</v>
      </c>
      <c r="C81" s="11"/>
      <c r="D81" s="14">
        <v>200</v>
      </c>
      <c r="E81" s="14">
        <v>1</v>
      </c>
      <c r="F81" s="14">
        <v>5000</v>
      </c>
      <c r="G81" s="14">
        <v>1000000</v>
      </c>
    </row>
    <row r="82" ht="25" customHeight="1">
      <c r="A82" s="15" t="s">
        <v>462</v>
      </c>
      <c r="B82" s="15"/>
      <c r="C82" s="15"/>
      <c r="D82" s="15"/>
      <c r="E82" s="15"/>
      <c r="F82" s="15"/>
      <c r="G82" s="16">
        <f>SUBTOTAL(9,G81:G81)</f>
      </c>
    </row>
    <row r="83" ht="25" customHeight="1">
</row>
    <row r="84" ht="20" customHeight="1">
      <c r="A84" s="23" t="s">
        <v>344</v>
      </c>
      <c r="B84" s="23"/>
      <c r="C84" s="17" t="s">
        <v>116</v>
      </c>
      <c r="D84" s="17"/>
      <c r="E84" s="17"/>
      <c r="F84" s="17"/>
      <c r="G84" s="17"/>
    </row>
    <row r="85" ht="20" customHeight="1">
      <c r="A85" s="23" t="s">
        <v>345</v>
      </c>
      <c r="B85" s="23"/>
      <c r="C85" s="17" t="s">
        <v>346</v>
      </c>
      <c r="D85" s="17"/>
      <c r="E85" s="17"/>
      <c r="F85" s="17"/>
      <c r="G85" s="17"/>
    </row>
    <row r="86" ht="25" customHeight="1">
      <c r="A86" s="23" t="s">
        <v>347</v>
      </c>
      <c r="B86" s="23"/>
      <c r="C86" s="17" t="s">
        <v>315</v>
      </c>
      <c r="D86" s="17"/>
      <c r="E86" s="17"/>
      <c r="F86" s="17"/>
      <c r="G86" s="17"/>
    </row>
    <row r="87" ht="15" customHeight="1">
</row>
    <row r="88" ht="25" customHeight="1">
      <c r="A88" s="3" t="s">
        <v>478</v>
      </c>
      <c r="B88" s="3"/>
      <c r="C88" s="3"/>
      <c r="D88" s="3"/>
      <c r="E88" s="3"/>
      <c r="F88" s="3"/>
      <c r="G88" s="3"/>
    </row>
    <row r="89" ht="15" customHeight="1">
</row>
    <row r="90" ht="50" customHeight="1">
      <c r="A90" s="10" t="s">
        <v>241</v>
      </c>
      <c r="B90" s="10" t="s">
        <v>469</v>
      </c>
      <c r="C90" s="10"/>
      <c r="D90" s="10" t="s">
        <v>479</v>
      </c>
      <c r="E90" s="10" t="s">
        <v>480</v>
      </c>
      <c r="F90" s="10" t="s">
        <v>481</v>
      </c>
      <c r="G90" s="10" t="s">
        <v>473</v>
      </c>
    </row>
    <row r="91" ht="15" customHeight="1">
      <c r="A91" s="10">
        <v>1</v>
      </c>
      <c r="B91" s="10">
        <v>2</v>
      </c>
      <c r="C91" s="10"/>
      <c r="D91" s="10">
        <v>3</v>
      </c>
      <c r="E91" s="10">
        <v>4</v>
      </c>
      <c r="F91" s="10">
        <v>5</v>
      </c>
      <c r="G91" s="10">
        <v>6</v>
      </c>
    </row>
    <row r="92" ht="40" customHeight="1">
      <c r="A92" s="10" t="s">
        <v>250</v>
      </c>
      <c r="B92" s="11" t="s">
        <v>482</v>
      </c>
      <c r="C92" s="11"/>
      <c r="D92" s="14">
        <v>200</v>
      </c>
      <c r="E92" s="14">
        <v>1</v>
      </c>
      <c r="F92" s="14">
        <v>5000</v>
      </c>
      <c r="G92" s="14">
        <v>1000000</v>
      </c>
    </row>
    <row r="93" ht="25" customHeight="1">
      <c r="A93" s="15" t="s">
        <v>462</v>
      </c>
      <c r="B93" s="15"/>
      <c r="C93" s="15"/>
      <c r="D93" s="15"/>
      <c r="E93" s="15"/>
      <c r="F93" s="15"/>
      <c r="G93" s="16">
        <f>SUBTOTAL(9,G92:G92)</f>
      </c>
    </row>
    <row r="94" ht="25" customHeight="1">
</row>
    <row r="95" ht="20" customHeight="1">
      <c r="A95" s="23" t="s">
        <v>344</v>
      </c>
      <c r="B95" s="23"/>
      <c r="C95" s="17" t="s">
        <v>128</v>
      </c>
      <c r="D95" s="17"/>
      <c r="E95" s="17"/>
      <c r="F95" s="17"/>
      <c r="G95" s="17"/>
    </row>
    <row r="96" ht="20" customHeight="1">
      <c r="A96" s="23" t="s">
        <v>345</v>
      </c>
      <c r="B96" s="23"/>
      <c r="C96" s="17" t="s">
        <v>463</v>
      </c>
      <c r="D96" s="17"/>
      <c r="E96" s="17"/>
      <c r="F96" s="17"/>
      <c r="G96" s="17"/>
    </row>
    <row r="97" ht="25" customHeight="1">
      <c r="A97" s="23" t="s">
        <v>347</v>
      </c>
      <c r="B97" s="23"/>
      <c r="C97" s="17" t="s">
        <v>309</v>
      </c>
      <c r="D97" s="17"/>
      <c r="E97" s="17"/>
      <c r="F97" s="17"/>
      <c r="G97" s="17"/>
    </row>
    <row r="98" ht="15" customHeight="1">
</row>
    <row r="99" ht="50" customHeight="1">
      <c r="A99" s="3" t="s">
        <v>483</v>
      </c>
      <c r="B99" s="3"/>
      <c r="C99" s="3"/>
      <c r="D99" s="3"/>
      <c r="E99" s="3"/>
      <c r="F99" s="3"/>
      <c r="G99" s="3"/>
    </row>
    <row r="100" ht="15" customHeight="1">
</row>
    <row r="101" ht="50" customHeight="1">
      <c r="A101" s="10" t="s">
        <v>241</v>
      </c>
      <c r="B101" s="10" t="s">
        <v>484</v>
      </c>
      <c r="C101" s="10"/>
      <c r="D101" s="10"/>
      <c r="E101" s="10"/>
      <c r="F101" s="10" t="s">
        <v>485</v>
      </c>
      <c r="G101" s="10" t="s">
        <v>486</v>
      </c>
    </row>
    <row r="102" ht="15" customHeight="1">
      <c r="A102" s="10">
        <v>1</v>
      </c>
      <c r="B102" s="10">
        <v>2</v>
      </c>
      <c r="C102" s="10"/>
      <c r="D102" s="10"/>
      <c r="E102" s="10"/>
      <c r="F102" s="10">
        <v>3</v>
      </c>
      <c r="G102" s="10">
        <v>4</v>
      </c>
    </row>
    <row r="103" ht="30" customHeight="1">
      <c r="A103" s="10" t="s">
        <v>359</v>
      </c>
      <c r="B103" s="11" t="s">
        <v>487</v>
      </c>
      <c r="C103" s="11"/>
      <c r="D103" s="11"/>
      <c r="E103" s="11"/>
      <c r="F103" s="14">
        <v>60656.2666666</v>
      </c>
      <c r="G103" s="14">
        <v>18196.88</v>
      </c>
    </row>
    <row r="104" ht="50" customHeight="1">
      <c r="A104" s="10" t="s">
        <v>365</v>
      </c>
      <c r="B104" s="11" t="s">
        <v>488</v>
      </c>
      <c r="C104" s="11"/>
      <c r="D104" s="11"/>
      <c r="E104" s="11"/>
      <c r="F104" s="14">
        <v>162060.79</v>
      </c>
      <c r="G104" s="14">
        <v>324.12</v>
      </c>
    </row>
    <row r="105" ht="30" customHeight="1">
      <c r="A105" s="10" t="s">
        <v>378</v>
      </c>
      <c r="B105" s="11" t="s">
        <v>487</v>
      </c>
      <c r="C105" s="11"/>
      <c r="D105" s="11"/>
      <c r="E105" s="11"/>
      <c r="F105" s="14">
        <v>37939.23</v>
      </c>
      <c r="G105" s="14">
        <v>11381.77</v>
      </c>
    </row>
    <row r="106" ht="50" customHeight="1">
      <c r="A106" s="10" t="s">
        <v>380</v>
      </c>
      <c r="B106" s="11" t="s">
        <v>488</v>
      </c>
      <c r="C106" s="11"/>
      <c r="D106" s="11"/>
      <c r="E106" s="11"/>
      <c r="F106" s="14">
        <v>37935.2</v>
      </c>
      <c r="G106" s="14">
        <v>75.87</v>
      </c>
    </row>
    <row r="107" ht="25" customHeight="1">
      <c r="A107" s="15" t="s">
        <v>462</v>
      </c>
      <c r="B107" s="15"/>
      <c r="C107" s="15"/>
      <c r="D107" s="15"/>
      <c r="E107" s="15"/>
      <c r="F107" s="15"/>
      <c r="G107" s="16">
        <f>SUBTOTAL(9,G103:G106)</f>
      </c>
    </row>
    <row r="108" ht="25" customHeight="1">
</row>
    <row r="109" ht="20" customHeight="1">
      <c r="A109" s="23" t="s">
        <v>344</v>
      </c>
      <c r="B109" s="23"/>
      <c r="C109" s="17" t="s">
        <v>128</v>
      </c>
      <c r="D109" s="17"/>
      <c r="E109" s="17"/>
      <c r="F109" s="17"/>
      <c r="G109" s="17"/>
    </row>
    <row r="110" ht="20" customHeight="1">
      <c r="A110" s="23" t="s">
        <v>345</v>
      </c>
      <c r="B110" s="23"/>
      <c r="C110" s="17" t="s">
        <v>346</v>
      </c>
      <c r="D110" s="17"/>
      <c r="E110" s="17"/>
      <c r="F110" s="17"/>
      <c r="G110" s="17"/>
    </row>
    <row r="111" ht="25" customHeight="1">
      <c r="A111" s="23" t="s">
        <v>347</v>
      </c>
      <c r="B111" s="23"/>
      <c r="C111" s="17" t="s">
        <v>309</v>
      </c>
      <c r="D111" s="17"/>
      <c r="E111" s="17"/>
      <c r="F111" s="17"/>
      <c r="G111" s="17"/>
    </row>
    <row r="112" ht="15" customHeight="1">
</row>
    <row r="113" ht="50" customHeight="1">
      <c r="A113" s="3" t="s">
        <v>483</v>
      </c>
      <c r="B113" s="3"/>
      <c r="C113" s="3"/>
      <c r="D113" s="3"/>
      <c r="E113" s="3"/>
      <c r="F113" s="3"/>
      <c r="G113" s="3"/>
    </row>
    <row r="114" ht="15" customHeight="1">
</row>
    <row r="115" ht="50" customHeight="1">
      <c r="A115" s="10" t="s">
        <v>241</v>
      </c>
      <c r="B115" s="10" t="s">
        <v>484</v>
      </c>
      <c r="C115" s="10"/>
      <c r="D115" s="10"/>
      <c r="E115" s="10"/>
      <c r="F115" s="10" t="s">
        <v>485</v>
      </c>
      <c r="G115" s="10" t="s">
        <v>486</v>
      </c>
    </row>
    <row r="116" ht="15" customHeight="1">
      <c r="A116" s="10">
        <v>1</v>
      </c>
      <c r="B116" s="10">
        <v>2</v>
      </c>
      <c r="C116" s="10"/>
      <c r="D116" s="10"/>
      <c r="E116" s="10"/>
      <c r="F116" s="10">
        <v>3</v>
      </c>
      <c r="G116" s="10">
        <v>4</v>
      </c>
    </row>
    <row r="117" ht="30" customHeight="1">
      <c r="A117" s="10" t="s">
        <v>250</v>
      </c>
      <c r="B117" s="11" t="s">
        <v>487</v>
      </c>
      <c r="C117" s="11"/>
      <c r="D117" s="11"/>
      <c r="E117" s="11"/>
      <c r="F117" s="14">
        <v>18383874.5333</v>
      </c>
      <c r="G117" s="14">
        <v>5515162.36</v>
      </c>
    </row>
    <row r="118" ht="30" customHeight="1">
      <c r="A118" s="10" t="s">
        <v>359</v>
      </c>
      <c r="B118" s="11" t="s">
        <v>487</v>
      </c>
      <c r="C118" s="11"/>
      <c r="D118" s="11"/>
      <c r="E118" s="11"/>
      <c r="F118" s="14">
        <v>45310593.6</v>
      </c>
      <c r="G118" s="14">
        <v>13593178.08</v>
      </c>
    </row>
    <row r="119" ht="50" customHeight="1">
      <c r="A119" s="10" t="s">
        <v>362</v>
      </c>
      <c r="B119" s="11" t="s">
        <v>488</v>
      </c>
      <c r="C119" s="11"/>
      <c r="D119" s="11"/>
      <c r="E119" s="11"/>
      <c r="F119" s="14">
        <v>18282469.99</v>
      </c>
      <c r="G119" s="14">
        <v>36564.94</v>
      </c>
    </row>
    <row r="120" ht="50" customHeight="1">
      <c r="A120" s="10" t="s">
        <v>365</v>
      </c>
      <c r="B120" s="11" t="s">
        <v>488</v>
      </c>
      <c r="C120" s="11"/>
      <c r="D120" s="11"/>
      <c r="E120" s="11"/>
      <c r="F120" s="14">
        <v>43528308.94</v>
      </c>
      <c r="G120" s="14">
        <v>87056.62</v>
      </c>
    </row>
    <row r="121" ht="30" customHeight="1">
      <c r="A121" s="10" t="s">
        <v>378</v>
      </c>
      <c r="B121" s="11" t="s">
        <v>487</v>
      </c>
      <c r="C121" s="11"/>
      <c r="D121" s="11"/>
      <c r="E121" s="11"/>
      <c r="F121" s="14">
        <v>2245852.79</v>
      </c>
      <c r="G121" s="14">
        <v>673755.84</v>
      </c>
    </row>
    <row r="122" ht="30" customHeight="1">
      <c r="A122" s="10" t="s">
        <v>378</v>
      </c>
      <c r="B122" s="11" t="s">
        <v>487</v>
      </c>
      <c r="C122" s="11"/>
      <c r="D122" s="11"/>
      <c r="E122" s="11"/>
      <c r="F122" s="14">
        <v>7860484.79</v>
      </c>
      <c r="G122" s="14">
        <v>2358145.44</v>
      </c>
    </row>
    <row r="123" ht="30" customHeight="1">
      <c r="A123" s="10" t="s">
        <v>378</v>
      </c>
      <c r="B123" s="11" t="s">
        <v>487</v>
      </c>
      <c r="C123" s="11"/>
      <c r="D123" s="11"/>
      <c r="E123" s="11"/>
      <c r="F123" s="14">
        <v>8609102.38</v>
      </c>
      <c r="G123" s="14">
        <v>2582730.71</v>
      </c>
    </row>
    <row r="124" ht="30" customHeight="1">
      <c r="A124" s="10" t="s">
        <v>378</v>
      </c>
      <c r="B124" s="11" t="s">
        <v>487</v>
      </c>
      <c r="C124" s="11"/>
      <c r="D124" s="11"/>
      <c r="E124" s="11"/>
      <c r="F124" s="14">
        <v>37782189.2</v>
      </c>
      <c r="G124" s="14">
        <v>11334656.76</v>
      </c>
    </row>
    <row r="125" ht="30" customHeight="1">
      <c r="A125" s="10" t="s">
        <v>378</v>
      </c>
      <c r="B125" s="11" t="s">
        <v>487</v>
      </c>
      <c r="C125" s="11"/>
      <c r="D125" s="11"/>
      <c r="E125" s="11"/>
      <c r="F125" s="14">
        <v>14223734.38</v>
      </c>
      <c r="G125" s="14">
        <v>4267120.31</v>
      </c>
    </row>
    <row r="126" ht="30" customHeight="1">
      <c r="A126" s="10" t="s">
        <v>378</v>
      </c>
      <c r="B126" s="11" t="s">
        <v>487</v>
      </c>
      <c r="C126" s="11"/>
      <c r="D126" s="11"/>
      <c r="E126" s="11"/>
      <c r="F126" s="14">
        <v>4866014.39</v>
      </c>
      <c r="G126" s="14">
        <v>1459804.32</v>
      </c>
    </row>
    <row r="127" ht="30" customHeight="1">
      <c r="A127" s="10" t="s">
        <v>378</v>
      </c>
      <c r="B127" s="11" t="s">
        <v>487</v>
      </c>
      <c r="C127" s="11"/>
      <c r="D127" s="11"/>
      <c r="E127" s="11"/>
      <c r="F127" s="14">
        <v>11603572.78</v>
      </c>
      <c r="G127" s="14">
        <v>3481071.83</v>
      </c>
    </row>
    <row r="128" ht="30" customHeight="1">
      <c r="A128" s="10" t="s">
        <v>378</v>
      </c>
      <c r="B128" s="11" t="s">
        <v>487</v>
      </c>
      <c r="C128" s="11"/>
      <c r="D128" s="11"/>
      <c r="E128" s="11"/>
      <c r="F128" s="14">
        <v>2245852.79</v>
      </c>
      <c r="G128" s="14">
        <v>673755.84</v>
      </c>
    </row>
    <row r="129" ht="30" customHeight="1">
      <c r="A129" s="10" t="s">
        <v>378</v>
      </c>
      <c r="B129" s="11" t="s">
        <v>487</v>
      </c>
      <c r="C129" s="11"/>
      <c r="D129" s="11"/>
      <c r="E129" s="11"/>
      <c r="F129" s="14">
        <v>1497235.2</v>
      </c>
      <c r="G129" s="14">
        <v>449170.56</v>
      </c>
    </row>
    <row r="130" ht="30" customHeight="1">
      <c r="A130" s="10" t="s">
        <v>378</v>
      </c>
      <c r="B130" s="11" t="s">
        <v>487</v>
      </c>
      <c r="C130" s="11"/>
      <c r="D130" s="11"/>
      <c r="E130" s="11"/>
      <c r="F130" s="14">
        <v>2245852.79</v>
      </c>
      <c r="G130" s="14">
        <v>673755.84</v>
      </c>
    </row>
    <row r="131" ht="30" customHeight="1">
      <c r="A131" s="10" t="s">
        <v>378</v>
      </c>
      <c r="B131" s="11" t="s">
        <v>487</v>
      </c>
      <c r="C131" s="11"/>
      <c r="D131" s="11"/>
      <c r="E131" s="11"/>
      <c r="F131" s="14">
        <v>10036985.81</v>
      </c>
      <c r="G131" s="14">
        <v>3011095.74</v>
      </c>
    </row>
    <row r="132" ht="30" customHeight="1">
      <c r="A132" s="10" t="s">
        <v>378</v>
      </c>
      <c r="B132" s="11" t="s">
        <v>487</v>
      </c>
      <c r="C132" s="11"/>
      <c r="D132" s="11"/>
      <c r="E132" s="11"/>
      <c r="F132" s="14">
        <v>8234793.59</v>
      </c>
      <c r="G132" s="14">
        <v>2470438.08</v>
      </c>
    </row>
    <row r="133" ht="30" customHeight="1">
      <c r="A133" s="10" t="s">
        <v>378</v>
      </c>
      <c r="B133" s="11" t="s">
        <v>487</v>
      </c>
      <c r="C133" s="11"/>
      <c r="D133" s="11"/>
      <c r="E133" s="11"/>
      <c r="F133" s="14">
        <v>1497235.2</v>
      </c>
      <c r="G133" s="14">
        <v>449170.56</v>
      </c>
    </row>
    <row r="134" ht="50" customHeight="1">
      <c r="A134" s="10" t="s">
        <v>380</v>
      </c>
      <c r="B134" s="11" t="s">
        <v>488</v>
      </c>
      <c r="C134" s="11"/>
      <c r="D134" s="11"/>
      <c r="E134" s="11"/>
      <c r="F134" s="14">
        <v>1497235.2</v>
      </c>
      <c r="G134" s="14">
        <v>2994.47</v>
      </c>
    </row>
    <row r="135" ht="50" customHeight="1">
      <c r="A135" s="10" t="s">
        <v>380</v>
      </c>
      <c r="B135" s="11" t="s">
        <v>488</v>
      </c>
      <c r="C135" s="11"/>
      <c r="D135" s="11"/>
      <c r="E135" s="11"/>
      <c r="F135" s="14">
        <v>11603572.78</v>
      </c>
      <c r="G135" s="14">
        <v>23207.15</v>
      </c>
    </row>
    <row r="136" ht="50" customHeight="1">
      <c r="A136" s="10" t="s">
        <v>380</v>
      </c>
      <c r="B136" s="11" t="s">
        <v>488</v>
      </c>
      <c r="C136" s="11"/>
      <c r="D136" s="11"/>
      <c r="E136" s="11"/>
      <c r="F136" s="14">
        <v>2245852.79</v>
      </c>
      <c r="G136" s="14">
        <v>4491.71</v>
      </c>
    </row>
    <row r="137" ht="50" customHeight="1">
      <c r="A137" s="10" t="s">
        <v>380</v>
      </c>
      <c r="B137" s="11" t="s">
        <v>488</v>
      </c>
      <c r="C137" s="11"/>
      <c r="D137" s="11"/>
      <c r="E137" s="11"/>
      <c r="F137" s="14">
        <v>1497235.2</v>
      </c>
      <c r="G137" s="14">
        <v>2994.47</v>
      </c>
    </row>
    <row r="138" ht="50" customHeight="1">
      <c r="A138" s="10" t="s">
        <v>380</v>
      </c>
      <c r="B138" s="11" t="s">
        <v>488</v>
      </c>
      <c r="C138" s="11"/>
      <c r="D138" s="11"/>
      <c r="E138" s="11"/>
      <c r="F138" s="14">
        <v>14223734.38</v>
      </c>
      <c r="G138" s="14">
        <v>28447.47</v>
      </c>
    </row>
    <row r="139" ht="50" customHeight="1">
      <c r="A139" s="10" t="s">
        <v>380</v>
      </c>
      <c r="B139" s="11" t="s">
        <v>488</v>
      </c>
      <c r="C139" s="11"/>
      <c r="D139" s="11"/>
      <c r="E139" s="11"/>
      <c r="F139" s="14">
        <v>4866014.39</v>
      </c>
      <c r="G139" s="14">
        <v>9732.03</v>
      </c>
    </row>
    <row r="140" ht="50" customHeight="1">
      <c r="A140" s="10" t="s">
        <v>380</v>
      </c>
      <c r="B140" s="11" t="s">
        <v>488</v>
      </c>
      <c r="C140" s="11"/>
      <c r="D140" s="11"/>
      <c r="E140" s="11"/>
      <c r="F140" s="14">
        <v>7860484.79</v>
      </c>
      <c r="G140" s="14">
        <v>15720.97</v>
      </c>
    </row>
    <row r="141" ht="50" customHeight="1">
      <c r="A141" s="10" t="s">
        <v>380</v>
      </c>
      <c r="B141" s="11" t="s">
        <v>488</v>
      </c>
      <c r="C141" s="11"/>
      <c r="D141" s="11"/>
      <c r="E141" s="11"/>
      <c r="F141" s="14">
        <v>10036985.81</v>
      </c>
      <c r="G141" s="14">
        <v>20073.97</v>
      </c>
    </row>
    <row r="142" ht="50" customHeight="1">
      <c r="A142" s="10" t="s">
        <v>380</v>
      </c>
      <c r="B142" s="11" t="s">
        <v>488</v>
      </c>
      <c r="C142" s="11"/>
      <c r="D142" s="11"/>
      <c r="E142" s="11"/>
      <c r="F142" s="14">
        <v>8609102.38</v>
      </c>
      <c r="G142" s="14">
        <v>17218.2</v>
      </c>
    </row>
    <row r="143" ht="50" customHeight="1">
      <c r="A143" s="10" t="s">
        <v>380</v>
      </c>
      <c r="B143" s="11" t="s">
        <v>488</v>
      </c>
      <c r="C143" s="11"/>
      <c r="D143" s="11"/>
      <c r="E143" s="11"/>
      <c r="F143" s="14">
        <v>2245852.79</v>
      </c>
      <c r="G143" s="14">
        <v>4491.71</v>
      </c>
    </row>
    <row r="144" ht="50" customHeight="1">
      <c r="A144" s="10" t="s">
        <v>380</v>
      </c>
      <c r="B144" s="11" t="s">
        <v>488</v>
      </c>
      <c r="C144" s="11"/>
      <c r="D144" s="11"/>
      <c r="E144" s="11"/>
      <c r="F144" s="14">
        <v>2245852.79</v>
      </c>
      <c r="G144" s="14">
        <v>4491.71</v>
      </c>
    </row>
    <row r="145" ht="50" customHeight="1">
      <c r="A145" s="10" t="s">
        <v>380</v>
      </c>
      <c r="B145" s="11" t="s">
        <v>488</v>
      </c>
      <c r="C145" s="11"/>
      <c r="D145" s="11"/>
      <c r="E145" s="11"/>
      <c r="F145" s="14">
        <v>8234793.59</v>
      </c>
      <c r="G145" s="14">
        <v>16469.59</v>
      </c>
    </row>
    <row r="146" ht="50" customHeight="1">
      <c r="A146" s="10" t="s">
        <v>380</v>
      </c>
      <c r="B146" s="11" t="s">
        <v>488</v>
      </c>
      <c r="C146" s="11"/>
      <c r="D146" s="11"/>
      <c r="E146" s="11"/>
      <c r="F146" s="14">
        <v>37782189.2</v>
      </c>
      <c r="G146" s="14">
        <v>75564.38</v>
      </c>
    </row>
    <row r="147" ht="30" customHeight="1">
      <c r="A147" s="10" t="s">
        <v>384</v>
      </c>
      <c r="B147" s="11" t="s">
        <v>489</v>
      </c>
      <c r="C147" s="11"/>
      <c r="D147" s="11"/>
      <c r="E147" s="11"/>
      <c r="F147" s="14">
        <v>526049</v>
      </c>
      <c r="G147" s="14">
        <v>157814.7</v>
      </c>
    </row>
    <row r="148" ht="30" customHeight="1">
      <c r="A148" s="10" t="s">
        <v>384</v>
      </c>
      <c r="B148" s="11" t="s">
        <v>489</v>
      </c>
      <c r="C148" s="11"/>
      <c r="D148" s="11"/>
      <c r="E148" s="11"/>
      <c r="F148" s="14">
        <v>4050947.1</v>
      </c>
      <c r="G148" s="14">
        <v>1215284.13</v>
      </c>
    </row>
    <row r="149" ht="40" customHeight="1">
      <c r="A149" s="10" t="s">
        <v>386</v>
      </c>
      <c r="B149" s="11" t="s">
        <v>490</v>
      </c>
      <c r="C149" s="11"/>
      <c r="D149" s="11"/>
      <c r="E149" s="11"/>
      <c r="F149" s="14">
        <v>4050948</v>
      </c>
      <c r="G149" s="14">
        <v>8101.9</v>
      </c>
    </row>
    <row r="150" ht="40" customHeight="1">
      <c r="A150" s="10" t="s">
        <v>386</v>
      </c>
      <c r="B150" s="11" t="s">
        <v>490</v>
      </c>
      <c r="C150" s="11"/>
      <c r="D150" s="11"/>
      <c r="E150" s="11"/>
      <c r="F150" s="14">
        <v>526049</v>
      </c>
      <c r="G150" s="14">
        <v>1052.1</v>
      </c>
    </row>
    <row r="151" ht="25" customHeight="1">
      <c r="A151" s="15" t="s">
        <v>462</v>
      </c>
      <c r="B151" s="15"/>
      <c r="C151" s="15"/>
      <c r="D151" s="15"/>
      <c r="E151" s="15"/>
      <c r="F151" s="15"/>
      <c r="G151" s="16">
        <f>SUBTOTAL(9,G117:G150)</f>
      </c>
    </row>
    <row r="152" ht="25" customHeight="1">
</row>
    <row r="153" ht="20" customHeight="1">
      <c r="A153" s="23" t="s">
        <v>344</v>
      </c>
      <c r="B153" s="23"/>
      <c r="C153" s="17" t="s">
        <v>128</v>
      </c>
      <c r="D153" s="17"/>
      <c r="E153" s="17"/>
      <c r="F153" s="17"/>
      <c r="G153" s="17"/>
    </row>
    <row r="154" ht="20" customHeight="1">
      <c r="A154" s="23" t="s">
        <v>345</v>
      </c>
      <c r="B154" s="23"/>
      <c r="C154" s="17" t="s">
        <v>463</v>
      </c>
      <c r="D154" s="17"/>
      <c r="E154" s="17"/>
      <c r="F154" s="17"/>
      <c r="G154" s="17"/>
    </row>
    <row r="155" ht="25" customHeight="1">
      <c r="A155" s="23" t="s">
        <v>347</v>
      </c>
      <c r="B155" s="23"/>
      <c r="C155" s="17" t="s">
        <v>312</v>
      </c>
      <c r="D155" s="17"/>
      <c r="E155" s="17"/>
      <c r="F155" s="17"/>
      <c r="G155" s="17"/>
    </row>
    <row r="156" ht="15" customHeight="1">
</row>
    <row r="157" ht="50" customHeight="1">
      <c r="A157" s="3" t="s">
        <v>483</v>
      </c>
      <c r="B157" s="3"/>
      <c r="C157" s="3"/>
      <c r="D157" s="3"/>
      <c r="E157" s="3"/>
      <c r="F157" s="3"/>
      <c r="G157" s="3"/>
    </row>
    <row r="158" ht="15" customHeight="1">
</row>
    <row r="159" ht="50" customHeight="1">
      <c r="A159" s="10" t="s">
        <v>241</v>
      </c>
      <c r="B159" s="10" t="s">
        <v>484</v>
      </c>
      <c r="C159" s="10"/>
      <c r="D159" s="10"/>
      <c r="E159" s="10"/>
      <c r="F159" s="10" t="s">
        <v>485</v>
      </c>
      <c r="G159" s="10" t="s">
        <v>486</v>
      </c>
    </row>
    <row r="160" ht="15" customHeight="1">
      <c r="A160" s="10">
        <v>1</v>
      </c>
      <c r="B160" s="10">
        <v>2</v>
      </c>
      <c r="C160" s="10"/>
      <c r="D160" s="10"/>
      <c r="E160" s="10"/>
      <c r="F160" s="10">
        <v>3</v>
      </c>
      <c r="G160" s="10">
        <v>4</v>
      </c>
    </row>
    <row r="161" ht="30" customHeight="1">
      <c r="A161" s="10" t="s">
        <v>359</v>
      </c>
      <c r="B161" s="11" t="s">
        <v>487</v>
      </c>
      <c r="C161" s="11"/>
      <c r="D161" s="11"/>
      <c r="E161" s="11"/>
      <c r="F161" s="14">
        <v>162060.81</v>
      </c>
      <c r="G161" s="14">
        <v>48618.24</v>
      </c>
    </row>
    <row r="162" ht="50" customHeight="1">
      <c r="A162" s="10" t="s">
        <v>365</v>
      </c>
      <c r="B162" s="11" t="s">
        <v>488</v>
      </c>
      <c r="C162" s="11"/>
      <c r="D162" s="11"/>
      <c r="E162" s="11"/>
      <c r="F162" s="14">
        <v>162060.79</v>
      </c>
      <c r="G162" s="14">
        <v>324.12</v>
      </c>
    </row>
    <row r="163" ht="30" customHeight="1">
      <c r="A163" s="10" t="s">
        <v>378</v>
      </c>
      <c r="B163" s="11" t="s">
        <v>487</v>
      </c>
      <c r="C163" s="11"/>
      <c r="D163" s="11"/>
      <c r="E163" s="11"/>
      <c r="F163" s="14">
        <v>37939.23</v>
      </c>
      <c r="G163" s="14">
        <v>11381.77</v>
      </c>
    </row>
    <row r="164" ht="50" customHeight="1">
      <c r="A164" s="10" t="s">
        <v>380</v>
      </c>
      <c r="B164" s="11" t="s">
        <v>488</v>
      </c>
      <c r="C164" s="11"/>
      <c r="D164" s="11"/>
      <c r="E164" s="11"/>
      <c r="F164" s="14">
        <v>37935.22</v>
      </c>
      <c r="G164" s="14">
        <v>75.87</v>
      </c>
    </row>
    <row r="165" ht="25" customHeight="1">
      <c r="A165" s="15" t="s">
        <v>462</v>
      </c>
      <c r="B165" s="15"/>
      <c r="C165" s="15"/>
      <c r="D165" s="15"/>
      <c r="E165" s="15"/>
      <c r="F165" s="15"/>
      <c r="G165" s="16">
        <f>SUBTOTAL(9,G161:G164)</f>
      </c>
    </row>
    <row r="166" ht="25" customHeight="1">
</row>
    <row r="167" ht="20" customHeight="1">
      <c r="A167" s="23" t="s">
        <v>344</v>
      </c>
      <c r="B167" s="23"/>
      <c r="C167" s="17" t="s">
        <v>128</v>
      </c>
      <c r="D167" s="17"/>
      <c r="E167" s="17"/>
      <c r="F167" s="17"/>
      <c r="G167" s="17"/>
    </row>
    <row r="168" ht="20" customHeight="1">
      <c r="A168" s="23" t="s">
        <v>345</v>
      </c>
      <c r="B168" s="23"/>
      <c r="C168" s="17" t="s">
        <v>346</v>
      </c>
      <c r="D168" s="17"/>
      <c r="E168" s="17"/>
      <c r="F168" s="17"/>
      <c r="G168" s="17"/>
    </row>
    <row r="169" ht="25" customHeight="1">
      <c r="A169" s="23" t="s">
        <v>347</v>
      </c>
      <c r="B169" s="23"/>
      <c r="C169" s="17" t="s">
        <v>312</v>
      </c>
      <c r="D169" s="17"/>
      <c r="E169" s="17"/>
      <c r="F169" s="17"/>
      <c r="G169" s="17"/>
    </row>
    <row r="170" ht="15" customHeight="1">
</row>
    <row r="171" ht="50" customHeight="1">
      <c r="A171" s="3" t="s">
        <v>483</v>
      </c>
      <c r="B171" s="3"/>
      <c r="C171" s="3"/>
      <c r="D171" s="3"/>
      <c r="E171" s="3"/>
      <c r="F171" s="3"/>
      <c r="G171" s="3"/>
    </row>
    <row r="172" ht="15" customHeight="1">
</row>
    <row r="173" ht="50" customHeight="1">
      <c r="A173" s="10" t="s">
        <v>241</v>
      </c>
      <c r="B173" s="10" t="s">
        <v>484</v>
      </c>
      <c r="C173" s="10"/>
      <c r="D173" s="10"/>
      <c r="E173" s="10"/>
      <c r="F173" s="10" t="s">
        <v>485</v>
      </c>
      <c r="G173" s="10" t="s">
        <v>486</v>
      </c>
    </row>
    <row r="174" ht="15" customHeight="1">
      <c r="A174" s="10">
        <v>1</v>
      </c>
      <c r="B174" s="10">
        <v>2</v>
      </c>
      <c r="C174" s="10"/>
      <c r="D174" s="10"/>
      <c r="E174" s="10"/>
      <c r="F174" s="10">
        <v>3</v>
      </c>
      <c r="G174" s="10">
        <v>4</v>
      </c>
    </row>
    <row r="175" ht="30" customHeight="1">
      <c r="A175" s="10" t="s">
        <v>250</v>
      </c>
      <c r="B175" s="11" t="s">
        <v>487</v>
      </c>
      <c r="C175" s="11"/>
      <c r="D175" s="11"/>
      <c r="E175" s="11"/>
      <c r="F175" s="14">
        <v>17592066.7</v>
      </c>
      <c r="G175" s="14">
        <v>5277620.01</v>
      </c>
    </row>
    <row r="176" ht="30" customHeight="1">
      <c r="A176" s="10" t="s">
        <v>359</v>
      </c>
      <c r="B176" s="11" t="s">
        <v>487</v>
      </c>
      <c r="C176" s="11"/>
      <c r="D176" s="11"/>
      <c r="E176" s="11"/>
      <c r="F176" s="14">
        <v>41159873.55</v>
      </c>
      <c r="G176" s="14">
        <v>12347962.07</v>
      </c>
    </row>
    <row r="177" ht="50" customHeight="1">
      <c r="A177" s="10" t="s">
        <v>362</v>
      </c>
      <c r="B177" s="11" t="s">
        <v>488</v>
      </c>
      <c r="C177" s="11"/>
      <c r="D177" s="11"/>
      <c r="E177" s="11"/>
      <c r="F177" s="14">
        <v>17592066.7</v>
      </c>
      <c r="G177" s="14">
        <v>35184.13</v>
      </c>
    </row>
    <row r="178" ht="50" customHeight="1">
      <c r="A178" s="10" t="s">
        <v>365</v>
      </c>
      <c r="B178" s="11" t="s">
        <v>488</v>
      </c>
      <c r="C178" s="11"/>
      <c r="D178" s="11"/>
      <c r="E178" s="11"/>
      <c r="F178" s="14">
        <v>41159873.55</v>
      </c>
      <c r="G178" s="14">
        <v>82319.75</v>
      </c>
    </row>
    <row r="179" ht="30" customHeight="1">
      <c r="A179" s="10" t="s">
        <v>378</v>
      </c>
      <c r="B179" s="11" t="s">
        <v>487</v>
      </c>
      <c r="C179" s="11"/>
      <c r="D179" s="11"/>
      <c r="E179" s="11"/>
      <c r="F179" s="14">
        <v>13686601.65</v>
      </c>
      <c r="G179" s="14">
        <v>4105980.5</v>
      </c>
    </row>
    <row r="180" ht="30" customHeight="1">
      <c r="A180" s="10" t="s">
        <v>378</v>
      </c>
      <c r="B180" s="11" t="s">
        <v>487</v>
      </c>
      <c r="C180" s="11"/>
      <c r="D180" s="11"/>
      <c r="E180" s="11"/>
      <c r="F180" s="14">
        <v>4682258.46</v>
      </c>
      <c r="G180" s="14">
        <v>1404677.54</v>
      </c>
    </row>
    <row r="181" ht="30" customHeight="1">
      <c r="A181" s="10" t="s">
        <v>378</v>
      </c>
      <c r="B181" s="11" t="s">
        <v>487</v>
      </c>
      <c r="C181" s="11"/>
      <c r="D181" s="11"/>
      <c r="E181" s="11"/>
      <c r="F181" s="14">
        <v>11165385.56</v>
      </c>
      <c r="G181" s="14">
        <v>3349615.67</v>
      </c>
    </row>
    <row r="182" ht="30" customHeight="1">
      <c r="A182" s="10" t="s">
        <v>378</v>
      </c>
      <c r="B182" s="11" t="s">
        <v>487</v>
      </c>
      <c r="C182" s="11"/>
      <c r="D182" s="11"/>
      <c r="E182" s="11"/>
      <c r="F182" s="14">
        <v>2161042.37</v>
      </c>
      <c r="G182" s="14">
        <v>648312.71</v>
      </c>
    </row>
    <row r="183" ht="30" customHeight="1">
      <c r="A183" s="10" t="s">
        <v>378</v>
      </c>
      <c r="B183" s="11" t="s">
        <v>487</v>
      </c>
      <c r="C183" s="11"/>
      <c r="D183" s="11"/>
      <c r="E183" s="11"/>
      <c r="F183" s="14">
        <v>10364524.41</v>
      </c>
      <c r="G183" s="14">
        <v>3109357.32</v>
      </c>
    </row>
    <row r="184" ht="30" customHeight="1">
      <c r="A184" s="10" t="s">
        <v>378</v>
      </c>
      <c r="B184" s="11" t="s">
        <v>487</v>
      </c>
      <c r="C184" s="11"/>
      <c r="D184" s="11"/>
      <c r="E184" s="11"/>
      <c r="F184" s="14">
        <v>1440694.91</v>
      </c>
      <c r="G184" s="14">
        <v>432208.47</v>
      </c>
    </row>
    <row r="185" ht="30" customHeight="1">
      <c r="A185" s="10" t="s">
        <v>378</v>
      </c>
      <c r="B185" s="11" t="s">
        <v>487</v>
      </c>
      <c r="C185" s="11"/>
      <c r="D185" s="11"/>
      <c r="E185" s="11"/>
      <c r="F185" s="14">
        <v>36017372.78</v>
      </c>
      <c r="G185" s="14">
        <v>10805211.83</v>
      </c>
    </row>
    <row r="186" ht="30" customHeight="1">
      <c r="A186" s="10" t="s">
        <v>378</v>
      </c>
      <c r="B186" s="11" t="s">
        <v>487</v>
      </c>
      <c r="C186" s="11"/>
      <c r="D186" s="11"/>
      <c r="E186" s="11"/>
      <c r="F186" s="14">
        <v>8283995.74</v>
      </c>
      <c r="G186" s="14">
        <v>2485198.72</v>
      </c>
    </row>
    <row r="187" ht="30" customHeight="1">
      <c r="A187" s="10" t="s">
        <v>378</v>
      </c>
      <c r="B187" s="11" t="s">
        <v>487</v>
      </c>
      <c r="C187" s="11"/>
      <c r="D187" s="11"/>
      <c r="E187" s="11"/>
      <c r="F187" s="14">
        <v>7563648.28</v>
      </c>
      <c r="G187" s="14">
        <v>2269094.48</v>
      </c>
    </row>
    <row r="188" ht="30" customHeight="1">
      <c r="A188" s="10" t="s">
        <v>378</v>
      </c>
      <c r="B188" s="11" t="s">
        <v>487</v>
      </c>
      <c r="C188" s="11"/>
      <c r="D188" s="11"/>
      <c r="E188" s="11"/>
      <c r="F188" s="14">
        <v>2161042.37</v>
      </c>
      <c r="G188" s="14">
        <v>648312.71</v>
      </c>
    </row>
    <row r="189" ht="30" customHeight="1">
      <c r="A189" s="10" t="s">
        <v>378</v>
      </c>
      <c r="B189" s="11" t="s">
        <v>487</v>
      </c>
      <c r="C189" s="11"/>
      <c r="D189" s="11"/>
      <c r="E189" s="11"/>
      <c r="F189" s="14">
        <v>2161042.37</v>
      </c>
      <c r="G189" s="14">
        <v>648312.71</v>
      </c>
    </row>
    <row r="190" ht="30" customHeight="1">
      <c r="A190" s="10" t="s">
        <v>378</v>
      </c>
      <c r="B190" s="11" t="s">
        <v>487</v>
      </c>
      <c r="C190" s="11"/>
      <c r="D190" s="11"/>
      <c r="E190" s="11"/>
      <c r="F190" s="14">
        <v>7923822.01</v>
      </c>
      <c r="G190" s="14">
        <v>2377146.6</v>
      </c>
    </row>
    <row r="191" ht="30" customHeight="1">
      <c r="A191" s="10" t="s">
        <v>378</v>
      </c>
      <c r="B191" s="11" t="s">
        <v>487</v>
      </c>
      <c r="C191" s="11"/>
      <c r="D191" s="11"/>
      <c r="E191" s="11"/>
      <c r="F191" s="14">
        <v>1440694.91</v>
      </c>
      <c r="G191" s="14">
        <v>432208.47</v>
      </c>
    </row>
    <row r="192" ht="50" customHeight="1">
      <c r="A192" s="10" t="s">
        <v>380</v>
      </c>
      <c r="B192" s="11" t="s">
        <v>488</v>
      </c>
      <c r="C192" s="11"/>
      <c r="D192" s="11"/>
      <c r="E192" s="11"/>
      <c r="F192" s="14">
        <v>13686601.65</v>
      </c>
      <c r="G192" s="14">
        <v>27373.2</v>
      </c>
    </row>
    <row r="193" ht="50" customHeight="1">
      <c r="A193" s="10" t="s">
        <v>380</v>
      </c>
      <c r="B193" s="11" t="s">
        <v>488</v>
      </c>
      <c r="C193" s="11"/>
      <c r="D193" s="11"/>
      <c r="E193" s="11"/>
      <c r="F193" s="14">
        <v>4682258.46</v>
      </c>
      <c r="G193" s="14">
        <v>9364.52</v>
      </c>
    </row>
    <row r="194" ht="50" customHeight="1">
      <c r="A194" s="10" t="s">
        <v>380</v>
      </c>
      <c r="B194" s="11" t="s">
        <v>488</v>
      </c>
      <c r="C194" s="11"/>
      <c r="D194" s="11"/>
      <c r="E194" s="11"/>
      <c r="F194" s="14">
        <v>7563648.28</v>
      </c>
      <c r="G194" s="14">
        <v>15127.3</v>
      </c>
    </row>
    <row r="195" ht="50" customHeight="1">
      <c r="A195" s="10" t="s">
        <v>380</v>
      </c>
      <c r="B195" s="11" t="s">
        <v>488</v>
      </c>
      <c r="C195" s="11"/>
      <c r="D195" s="11"/>
      <c r="E195" s="11"/>
      <c r="F195" s="14">
        <v>10364524.3</v>
      </c>
      <c r="G195" s="14">
        <v>20729.05</v>
      </c>
    </row>
    <row r="196" ht="50" customHeight="1">
      <c r="A196" s="10" t="s">
        <v>380</v>
      </c>
      <c r="B196" s="11" t="s">
        <v>488</v>
      </c>
      <c r="C196" s="11"/>
      <c r="D196" s="11"/>
      <c r="E196" s="11"/>
      <c r="F196" s="14">
        <v>8283995.74</v>
      </c>
      <c r="G196" s="14">
        <v>16567.99</v>
      </c>
    </row>
    <row r="197" ht="50" customHeight="1">
      <c r="A197" s="10" t="s">
        <v>380</v>
      </c>
      <c r="B197" s="11" t="s">
        <v>488</v>
      </c>
      <c r="C197" s="11"/>
      <c r="D197" s="11"/>
      <c r="E197" s="11"/>
      <c r="F197" s="14">
        <v>2161042.37</v>
      </c>
      <c r="G197" s="14">
        <v>4322.08</v>
      </c>
    </row>
    <row r="198" ht="50" customHeight="1">
      <c r="A198" s="10" t="s">
        <v>380</v>
      </c>
      <c r="B198" s="11" t="s">
        <v>488</v>
      </c>
      <c r="C198" s="11"/>
      <c r="D198" s="11"/>
      <c r="E198" s="11"/>
      <c r="F198" s="14">
        <v>11165385.56</v>
      </c>
      <c r="G198" s="14">
        <v>22330.77</v>
      </c>
    </row>
    <row r="199" ht="50" customHeight="1">
      <c r="A199" s="10" t="s">
        <v>380</v>
      </c>
      <c r="B199" s="11" t="s">
        <v>488</v>
      </c>
      <c r="C199" s="11"/>
      <c r="D199" s="11"/>
      <c r="E199" s="11"/>
      <c r="F199" s="14">
        <v>7923822.01</v>
      </c>
      <c r="G199" s="14">
        <v>15847.64</v>
      </c>
    </row>
    <row r="200" ht="50" customHeight="1">
      <c r="A200" s="10" t="s">
        <v>380</v>
      </c>
      <c r="B200" s="11" t="s">
        <v>488</v>
      </c>
      <c r="C200" s="11"/>
      <c r="D200" s="11"/>
      <c r="E200" s="11"/>
      <c r="F200" s="14">
        <v>36017372.78</v>
      </c>
      <c r="G200" s="14">
        <v>72034.75</v>
      </c>
    </row>
    <row r="201" ht="50" customHeight="1">
      <c r="A201" s="10" t="s">
        <v>380</v>
      </c>
      <c r="B201" s="11" t="s">
        <v>488</v>
      </c>
      <c r="C201" s="11"/>
      <c r="D201" s="11"/>
      <c r="E201" s="11"/>
      <c r="F201" s="14">
        <v>1440694.91</v>
      </c>
      <c r="G201" s="14">
        <v>2881.39</v>
      </c>
    </row>
    <row r="202" ht="50" customHeight="1">
      <c r="A202" s="10" t="s">
        <v>380</v>
      </c>
      <c r="B202" s="11" t="s">
        <v>488</v>
      </c>
      <c r="C202" s="11"/>
      <c r="D202" s="11"/>
      <c r="E202" s="11"/>
      <c r="F202" s="14">
        <v>1440694.91</v>
      </c>
      <c r="G202" s="14">
        <v>2881.39</v>
      </c>
    </row>
    <row r="203" ht="50" customHeight="1">
      <c r="A203" s="10" t="s">
        <v>380</v>
      </c>
      <c r="B203" s="11" t="s">
        <v>488</v>
      </c>
      <c r="C203" s="11"/>
      <c r="D203" s="11"/>
      <c r="E203" s="11"/>
      <c r="F203" s="14">
        <v>2161042.37</v>
      </c>
      <c r="G203" s="14">
        <v>4322.08</v>
      </c>
    </row>
    <row r="204" ht="50" customHeight="1">
      <c r="A204" s="10" t="s">
        <v>380</v>
      </c>
      <c r="B204" s="11" t="s">
        <v>488</v>
      </c>
      <c r="C204" s="11"/>
      <c r="D204" s="11"/>
      <c r="E204" s="11"/>
      <c r="F204" s="14">
        <v>2161042.37</v>
      </c>
      <c r="G204" s="14">
        <v>4322.08</v>
      </c>
    </row>
    <row r="205" ht="25" customHeight="1">
      <c r="A205" s="15" t="s">
        <v>462</v>
      </c>
      <c r="B205" s="15"/>
      <c r="C205" s="15"/>
      <c r="D205" s="15"/>
      <c r="E205" s="15"/>
      <c r="F205" s="15"/>
      <c r="G205" s="16">
        <f>SUBTOTAL(9,G175:G204)</f>
      </c>
    </row>
    <row r="206" ht="25" customHeight="1">
</row>
    <row r="207" ht="20" customHeight="1">
      <c r="A207" s="23" t="s">
        <v>344</v>
      </c>
      <c r="B207" s="23"/>
      <c r="C207" s="17" t="s">
        <v>128</v>
      </c>
      <c r="D207" s="17"/>
      <c r="E207" s="17"/>
      <c r="F207" s="17"/>
      <c r="G207" s="17"/>
    </row>
    <row r="208" ht="20" customHeight="1">
      <c r="A208" s="23" t="s">
        <v>345</v>
      </c>
      <c r="B208" s="23"/>
      <c r="C208" s="17" t="s">
        <v>463</v>
      </c>
      <c r="D208" s="17"/>
      <c r="E208" s="17"/>
      <c r="F208" s="17"/>
      <c r="G208" s="17"/>
    </row>
    <row r="209" ht="25" customHeight="1">
      <c r="A209" s="23" t="s">
        <v>347</v>
      </c>
      <c r="B209" s="23"/>
      <c r="C209" s="17" t="s">
        <v>315</v>
      </c>
      <c r="D209" s="17"/>
      <c r="E209" s="17"/>
      <c r="F209" s="17"/>
      <c r="G209" s="17"/>
    </row>
    <row r="210" ht="15" customHeight="1">
</row>
    <row r="211" ht="50" customHeight="1">
      <c r="A211" s="3" t="s">
        <v>483</v>
      </c>
      <c r="B211" s="3"/>
      <c r="C211" s="3"/>
      <c r="D211" s="3"/>
      <c r="E211" s="3"/>
      <c r="F211" s="3"/>
      <c r="G211" s="3"/>
    </row>
    <row r="212" ht="15" customHeight="1">
</row>
    <row r="213" ht="50" customHeight="1">
      <c r="A213" s="10" t="s">
        <v>241</v>
      </c>
      <c r="B213" s="10" t="s">
        <v>484</v>
      </c>
      <c r="C213" s="10"/>
      <c r="D213" s="10"/>
      <c r="E213" s="10"/>
      <c r="F213" s="10" t="s">
        <v>485</v>
      </c>
      <c r="G213" s="10" t="s">
        <v>486</v>
      </c>
    </row>
    <row r="214" ht="15" customHeight="1">
      <c r="A214" s="10">
        <v>1</v>
      </c>
      <c r="B214" s="10">
        <v>2</v>
      </c>
      <c r="C214" s="10"/>
      <c r="D214" s="10"/>
      <c r="E214" s="10"/>
      <c r="F214" s="10">
        <v>3</v>
      </c>
      <c r="G214" s="10">
        <v>4</v>
      </c>
    </row>
    <row r="215" ht="30" customHeight="1">
      <c r="A215" s="10" t="s">
        <v>359</v>
      </c>
      <c r="B215" s="11" t="s">
        <v>487</v>
      </c>
      <c r="C215" s="11"/>
      <c r="D215" s="11"/>
      <c r="E215" s="11"/>
      <c r="F215" s="14">
        <v>162060.81</v>
      </c>
      <c r="G215" s="14">
        <v>48618.24</v>
      </c>
    </row>
    <row r="216" ht="50" customHeight="1">
      <c r="A216" s="10" t="s">
        <v>365</v>
      </c>
      <c r="B216" s="11" t="s">
        <v>488</v>
      </c>
      <c r="C216" s="11"/>
      <c r="D216" s="11"/>
      <c r="E216" s="11"/>
      <c r="F216" s="14">
        <v>162060.79</v>
      </c>
      <c r="G216" s="14">
        <v>324.12</v>
      </c>
    </row>
    <row r="217" ht="30" customHeight="1">
      <c r="A217" s="10" t="s">
        <v>378</v>
      </c>
      <c r="B217" s="11" t="s">
        <v>487</v>
      </c>
      <c r="C217" s="11"/>
      <c r="D217" s="11"/>
      <c r="E217" s="11"/>
      <c r="F217" s="14">
        <v>37939.23</v>
      </c>
      <c r="G217" s="14">
        <v>11381.77</v>
      </c>
    </row>
    <row r="218" ht="50" customHeight="1">
      <c r="A218" s="10" t="s">
        <v>380</v>
      </c>
      <c r="B218" s="11" t="s">
        <v>488</v>
      </c>
      <c r="C218" s="11"/>
      <c r="D218" s="11"/>
      <c r="E218" s="11"/>
      <c r="F218" s="14">
        <v>37935.22</v>
      </c>
      <c r="G218" s="14">
        <v>75.87</v>
      </c>
    </row>
    <row r="219" ht="25" customHeight="1">
      <c r="A219" s="15" t="s">
        <v>462</v>
      </c>
      <c r="B219" s="15"/>
      <c r="C219" s="15"/>
      <c r="D219" s="15"/>
      <c r="E219" s="15"/>
      <c r="F219" s="15"/>
      <c r="G219" s="16">
        <f>SUBTOTAL(9,G215:G218)</f>
      </c>
    </row>
    <row r="220" ht="25" customHeight="1">
</row>
    <row r="221" ht="20" customHeight="1">
      <c r="A221" s="23" t="s">
        <v>344</v>
      </c>
      <c r="B221" s="23"/>
      <c r="C221" s="17" t="s">
        <v>128</v>
      </c>
      <c r="D221" s="17"/>
      <c r="E221" s="17"/>
      <c r="F221" s="17"/>
      <c r="G221" s="17"/>
    </row>
    <row r="222" ht="20" customHeight="1">
      <c r="A222" s="23" t="s">
        <v>345</v>
      </c>
      <c r="B222" s="23"/>
      <c r="C222" s="17" t="s">
        <v>346</v>
      </c>
      <c r="D222" s="17"/>
      <c r="E222" s="17"/>
      <c r="F222" s="17"/>
      <c r="G222" s="17"/>
    </row>
    <row r="223" ht="25" customHeight="1">
      <c r="A223" s="23" t="s">
        <v>347</v>
      </c>
      <c r="B223" s="23"/>
      <c r="C223" s="17" t="s">
        <v>315</v>
      </c>
      <c r="D223" s="17"/>
      <c r="E223" s="17"/>
      <c r="F223" s="17"/>
      <c r="G223" s="17"/>
    </row>
    <row r="224" ht="15" customHeight="1">
</row>
    <row r="225" ht="50" customHeight="1">
      <c r="A225" s="3" t="s">
        <v>483</v>
      </c>
      <c r="B225" s="3"/>
      <c r="C225" s="3"/>
      <c r="D225" s="3"/>
      <c r="E225" s="3"/>
      <c r="F225" s="3"/>
      <c r="G225" s="3"/>
    </row>
    <row r="226" ht="15" customHeight="1">
</row>
    <row r="227" ht="50" customHeight="1">
      <c r="A227" s="10" t="s">
        <v>241</v>
      </c>
      <c r="B227" s="10" t="s">
        <v>484</v>
      </c>
      <c r="C227" s="10"/>
      <c r="D227" s="10"/>
      <c r="E227" s="10"/>
      <c r="F227" s="10" t="s">
        <v>485</v>
      </c>
      <c r="G227" s="10" t="s">
        <v>486</v>
      </c>
    </row>
    <row r="228" ht="15" customHeight="1">
      <c r="A228" s="10">
        <v>1</v>
      </c>
      <c r="B228" s="10">
        <v>2</v>
      </c>
      <c r="C228" s="10"/>
      <c r="D228" s="10"/>
      <c r="E228" s="10"/>
      <c r="F228" s="10">
        <v>3</v>
      </c>
      <c r="G228" s="10">
        <v>4</v>
      </c>
    </row>
    <row r="229" ht="30" customHeight="1">
      <c r="A229" s="10" t="s">
        <v>250</v>
      </c>
      <c r="B229" s="11" t="s">
        <v>487</v>
      </c>
      <c r="C229" s="11"/>
      <c r="D229" s="11"/>
      <c r="E229" s="11"/>
      <c r="F229" s="14">
        <v>17577743.28</v>
      </c>
      <c r="G229" s="14">
        <v>5273322.98</v>
      </c>
    </row>
    <row r="230" ht="30" customHeight="1">
      <c r="A230" s="10" t="s">
        <v>359</v>
      </c>
      <c r="B230" s="11" t="s">
        <v>487</v>
      </c>
      <c r="C230" s="11"/>
      <c r="D230" s="11"/>
      <c r="E230" s="11"/>
      <c r="F230" s="14">
        <v>41201280.41</v>
      </c>
      <c r="G230" s="14">
        <v>12360384.12</v>
      </c>
    </row>
    <row r="231" ht="50" customHeight="1">
      <c r="A231" s="10" t="s">
        <v>362</v>
      </c>
      <c r="B231" s="11" t="s">
        <v>488</v>
      </c>
      <c r="C231" s="11"/>
      <c r="D231" s="11"/>
      <c r="E231" s="11"/>
      <c r="F231" s="14">
        <v>17577743.3</v>
      </c>
      <c r="G231" s="14">
        <v>35155.49</v>
      </c>
    </row>
    <row r="232" ht="50" customHeight="1">
      <c r="A232" s="10" t="s">
        <v>365</v>
      </c>
      <c r="B232" s="11" t="s">
        <v>488</v>
      </c>
      <c r="C232" s="11"/>
      <c r="D232" s="11"/>
      <c r="E232" s="11"/>
      <c r="F232" s="14">
        <v>41201280.41</v>
      </c>
      <c r="G232" s="14">
        <v>82402.56</v>
      </c>
    </row>
    <row r="233" ht="30" customHeight="1">
      <c r="A233" s="10" t="s">
        <v>378</v>
      </c>
      <c r="B233" s="11" t="s">
        <v>487</v>
      </c>
      <c r="C233" s="11"/>
      <c r="D233" s="11"/>
      <c r="E233" s="11"/>
      <c r="F233" s="14">
        <v>13700370.39</v>
      </c>
      <c r="G233" s="14">
        <v>4110111.12</v>
      </c>
    </row>
    <row r="234" ht="30" customHeight="1">
      <c r="A234" s="10" t="s">
        <v>378</v>
      </c>
      <c r="B234" s="11" t="s">
        <v>487</v>
      </c>
      <c r="C234" s="11"/>
      <c r="D234" s="11"/>
      <c r="E234" s="11"/>
      <c r="F234" s="14">
        <v>4686968.82</v>
      </c>
      <c r="G234" s="14">
        <v>1406090.65</v>
      </c>
    </row>
    <row r="235" ht="30" customHeight="1">
      <c r="A235" s="10" t="s">
        <v>378</v>
      </c>
      <c r="B235" s="11" t="s">
        <v>487</v>
      </c>
      <c r="C235" s="11"/>
      <c r="D235" s="11"/>
      <c r="E235" s="11"/>
      <c r="F235" s="14">
        <v>11176617.95</v>
      </c>
      <c r="G235" s="14">
        <v>3352985.39</v>
      </c>
    </row>
    <row r="236" ht="30" customHeight="1">
      <c r="A236" s="10" t="s">
        <v>378</v>
      </c>
      <c r="B236" s="11" t="s">
        <v>487</v>
      </c>
      <c r="C236" s="11"/>
      <c r="D236" s="11"/>
      <c r="E236" s="11"/>
      <c r="F236" s="14">
        <v>2163216.38</v>
      </c>
      <c r="G236" s="14">
        <v>648964.91</v>
      </c>
    </row>
    <row r="237" ht="30" customHeight="1">
      <c r="A237" s="10" t="s">
        <v>378</v>
      </c>
      <c r="B237" s="11" t="s">
        <v>487</v>
      </c>
      <c r="C237" s="11"/>
      <c r="D237" s="11"/>
      <c r="E237" s="11"/>
      <c r="F237" s="14">
        <v>10405965.17</v>
      </c>
      <c r="G237" s="14">
        <v>3121789.55</v>
      </c>
    </row>
    <row r="238" ht="30" customHeight="1">
      <c r="A238" s="10" t="s">
        <v>378</v>
      </c>
      <c r="B238" s="11" t="s">
        <v>487</v>
      </c>
      <c r="C238" s="11"/>
      <c r="D238" s="11"/>
      <c r="E238" s="11"/>
      <c r="F238" s="14">
        <v>1442144.25</v>
      </c>
      <c r="G238" s="14">
        <v>432643.28</v>
      </c>
    </row>
    <row r="239" ht="30" customHeight="1">
      <c r="A239" s="10" t="s">
        <v>378</v>
      </c>
      <c r="B239" s="11" t="s">
        <v>487</v>
      </c>
      <c r="C239" s="11"/>
      <c r="D239" s="11"/>
      <c r="E239" s="11"/>
      <c r="F239" s="14">
        <v>36053606.28</v>
      </c>
      <c r="G239" s="14">
        <v>10816081.88</v>
      </c>
    </row>
    <row r="240" ht="30" customHeight="1">
      <c r="A240" s="10" t="s">
        <v>378</v>
      </c>
      <c r="B240" s="11" t="s">
        <v>487</v>
      </c>
      <c r="C240" s="11"/>
      <c r="D240" s="11"/>
      <c r="E240" s="11"/>
      <c r="F240" s="14">
        <v>8292329.44</v>
      </c>
      <c r="G240" s="14">
        <v>2487698.83</v>
      </c>
    </row>
    <row r="241" ht="30" customHeight="1">
      <c r="A241" s="10" t="s">
        <v>378</v>
      </c>
      <c r="B241" s="11" t="s">
        <v>487</v>
      </c>
      <c r="C241" s="11"/>
      <c r="D241" s="11"/>
      <c r="E241" s="11"/>
      <c r="F241" s="14">
        <v>7571257.32</v>
      </c>
      <c r="G241" s="14">
        <v>2271377.2</v>
      </c>
    </row>
    <row r="242" ht="30" customHeight="1">
      <c r="A242" s="10" t="s">
        <v>378</v>
      </c>
      <c r="B242" s="11" t="s">
        <v>487</v>
      </c>
      <c r="C242" s="11"/>
      <c r="D242" s="11"/>
      <c r="E242" s="11"/>
      <c r="F242" s="14">
        <v>2163216.38</v>
      </c>
      <c r="G242" s="14">
        <v>648964.91</v>
      </c>
    </row>
    <row r="243" ht="30" customHeight="1">
      <c r="A243" s="10" t="s">
        <v>378</v>
      </c>
      <c r="B243" s="11" t="s">
        <v>487</v>
      </c>
      <c r="C243" s="11"/>
      <c r="D243" s="11"/>
      <c r="E243" s="11"/>
      <c r="F243" s="14">
        <v>2163216.38</v>
      </c>
      <c r="G243" s="14">
        <v>648964.91</v>
      </c>
    </row>
    <row r="244" ht="30" customHeight="1">
      <c r="A244" s="10" t="s">
        <v>378</v>
      </c>
      <c r="B244" s="11" t="s">
        <v>487</v>
      </c>
      <c r="C244" s="11"/>
      <c r="D244" s="11"/>
      <c r="E244" s="11"/>
      <c r="F244" s="14">
        <v>7931793.38</v>
      </c>
      <c r="G244" s="14">
        <v>2379538.01</v>
      </c>
    </row>
    <row r="245" ht="30" customHeight="1">
      <c r="A245" s="10" t="s">
        <v>378</v>
      </c>
      <c r="B245" s="11" t="s">
        <v>487</v>
      </c>
      <c r="C245" s="11"/>
      <c r="D245" s="11"/>
      <c r="E245" s="11"/>
      <c r="F245" s="14">
        <v>1442144.25</v>
      </c>
      <c r="G245" s="14">
        <v>432643.28</v>
      </c>
    </row>
    <row r="246" ht="50" customHeight="1">
      <c r="A246" s="10" t="s">
        <v>380</v>
      </c>
      <c r="B246" s="11" t="s">
        <v>488</v>
      </c>
      <c r="C246" s="11"/>
      <c r="D246" s="11"/>
      <c r="E246" s="11"/>
      <c r="F246" s="14">
        <v>13700370.39</v>
      </c>
      <c r="G246" s="14">
        <v>27400.74</v>
      </c>
    </row>
    <row r="247" ht="50" customHeight="1">
      <c r="A247" s="10" t="s">
        <v>380</v>
      </c>
      <c r="B247" s="11" t="s">
        <v>488</v>
      </c>
      <c r="C247" s="11"/>
      <c r="D247" s="11"/>
      <c r="E247" s="11"/>
      <c r="F247" s="14">
        <v>4686968.82</v>
      </c>
      <c r="G247" s="14">
        <v>9373.94</v>
      </c>
    </row>
    <row r="248" ht="50" customHeight="1">
      <c r="A248" s="10" t="s">
        <v>380</v>
      </c>
      <c r="B248" s="11" t="s">
        <v>488</v>
      </c>
      <c r="C248" s="11"/>
      <c r="D248" s="11"/>
      <c r="E248" s="11"/>
      <c r="F248" s="14">
        <v>7571257.32</v>
      </c>
      <c r="G248" s="14">
        <v>15142.51</v>
      </c>
    </row>
    <row r="249" ht="50" customHeight="1">
      <c r="A249" s="10" t="s">
        <v>380</v>
      </c>
      <c r="B249" s="11" t="s">
        <v>488</v>
      </c>
      <c r="C249" s="11"/>
      <c r="D249" s="11"/>
      <c r="E249" s="11"/>
      <c r="F249" s="14">
        <v>10405965.17</v>
      </c>
      <c r="G249" s="14">
        <v>20811.93</v>
      </c>
    </row>
    <row r="250" ht="50" customHeight="1">
      <c r="A250" s="10" t="s">
        <v>380</v>
      </c>
      <c r="B250" s="11" t="s">
        <v>488</v>
      </c>
      <c r="C250" s="11"/>
      <c r="D250" s="11"/>
      <c r="E250" s="11"/>
      <c r="F250" s="14">
        <v>8292329.44</v>
      </c>
      <c r="G250" s="14">
        <v>16584.66</v>
      </c>
    </row>
    <row r="251" ht="50" customHeight="1">
      <c r="A251" s="10" t="s">
        <v>380</v>
      </c>
      <c r="B251" s="11" t="s">
        <v>488</v>
      </c>
      <c r="C251" s="11"/>
      <c r="D251" s="11"/>
      <c r="E251" s="11"/>
      <c r="F251" s="14">
        <v>2163216.38</v>
      </c>
      <c r="G251" s="14">
        <v>4326.43</v>
      </c>
    </row>
    <row r="252" ht="50" customHeight="1">
      <c r="A252" s="10" t="s">
        <v>380</v>
      </c>
      <c r="B252" s="11" t="s">
        <v>488</v>
      </c>
      <c r="C252" s="11"/>
      <c r="D252" s="11"/>
      <c r="E252" s="11"/>
      <c r="F252" s="14">
        <v>11176617.95</v>
      </c>
      <c r="G252" s="14">
        <v>22353.24</v>
      </c>
    </row>
    <row r="253" ht="50" customHeight="1">
      <c r="A253" s="10" t="s">
        <v>380</v>
      </c>
      <c r="B253" s="11" t="s">
        <v>488</v>
      </c>
      <c r="C253" s="11"/>
      <c r="D253" s="11"/>
      <c r="E253" s="11"/>
      <c r="F253" s="14">
        <v>7931793.38</v>
      </c>
      <c r="G253" s="14">
        <v>15863.59</v>
      </c>
    </row>
    <row r="254" ht="50" customHeight="1">
      <c r="A254" s="10" t="s">
        <v>380</v>
      </c>
      <c r="B254" s="11" t="s">
        <v>488</v>
      </c>
      <c r="C254" s="11"/>
      <c r="D254" s="11"/>
      <c r="E254" s="11"/>
      <c r="F254" s="14">
        <v>36053606.28</v>
      </c>
      <c r="G254" s="14">
        <v>72107.21</v>
      </c>
    </row>
    <row r="255" ht="50" customHeight="1">
      <c r="A255" s="10" t="s">
        <v>380</v>
      </c>
      <c r="B255" s="11" t="s">
        <v>488</v>
      </c>
      <c r="C255" s="11"/>
      <c r="D255" s="11"/>
      <c r="E255" s="11"/>
      <c r="F255" s="14">
        <v>1442144.25</v>
      </c>
      <c r="G255" s="14">
        <v>2884.29</v>
      </c>
    </row>
    <row r="256" ht="50" customHeight="1">
      <c r="A256" s="10" t="s">
        <v>380</v>
      </c>
      <c r="B256" s="11" t="s">
        <v>488</v>
      </c>
      <c r="C256" s="11"/>
      <c r="D256" s="11"/>
      <c r="E256" s="11"/>
      <c r="F256" s="14">
        <v>1442144.25</v>
      </c>
      <c r="G256" s="14">
        <v>2884.29</v>
      </c>
    </row>
    <row r="257" ht="50" customHeight="1">
      <c r="A257" s="10" t="s">
        <v>380</v>
      </c>
      <c r="B257" s="11" t="s">
        <v>488</v>
      </c>
      <c r="C257" s="11"/>
      <c r="D257" s="11"/>
      <c r="E257" s="11"/>
      <c r="F257" s="14">
        <v>2163216.38</v>
      </c>
      <c r="G257" s="14">
        <v>4326.43</v>
      </c>
    </row>
    <row r="258" ht="50" customHeight="1">
      <c r="A258" s="10" t="s">
        <v>380</v>
      </c>
      <c r="B258" s="11" t="s">
        <v>488</v>
      </c>
      <c r="C258" s="11"/>
      <c r="D258" s="11"/>
      <c r="E258" s="11"/>
      <c r="F258" s="14">
        <v>2163216.38</v>
      </c>
      <c r="G258" s="14">
        <v>4326.43</v>
      </c>
    </row>
    <row r="259" ht="25" customHeight="1">
      <c r="A259" s="15" t="s">
        <v>462</v>
      </c>
      <c r="B259" s="15"/>
      <c r="C259" s="15"/>
      <c r="D259" s="15"/>
      <c r="E259" s="15"/>
      <c r="F259" s="15"/>
      <c r="G259" s="16">
        <f>SUBTOTAL(9,G229:G258)</f>
      </c>
    </row>
    <row r="260" ht="25" customHeight="1">
</row>
    <row r="261" ht="20" customHeight="1">
      <c r="A261" s="23" t="s">
        <v>344</v>
      </c>
      <c r="B261" s="23"/>
      <c r="C261" s="17" t="s">
        <v>151</v>
      </c>
      <c r="D261" s="17"/>
      <c r="E261" s="17"/>
      <c r="F261" s="17"/>
      <c r="G261" s="17"/>
    </row>
    <row r="262" ht="20" customHeight="1">
      <c r="A262" s="23" t="s">
        <v>345</v>
      </c>
      <c r="B262" s="23"/>
      <c r="C262" s="17" t="s">
        <v>463</v>
      </c>
      <c r="D262" s="17"/>
      <c r="E262" s="17"/>
      <c r="F262" s="17"/>
      <c r="G262" s="17"/>
    </row>
    <row r="263" ht="25" customHeight="1">
      <c r="A263" s="23" t="s">
        <v>347</v>
      </c>
      <c r="B263" s="23"/>
      <c r="C263" s="17" t="s">
        <v>309</v>
      </c>
      <c r="D263" s="17"/>
      <c r="E263" s="17"/>
      <c r="F263" s="17"/>
      <c r="G263" s="17"/>
    </row>
    <row r="264" ht="15" customHeight="1">
</row>
    <row r="265" ht="50" customHeight="1">
      <c r="A265" s="3" t="s">
        <v>491</v>
      </c>
      <c r="B265" s="3"/>
      <c r="C265" s="3"/>
      <c r="D265" s="3"/>
      <c r="E265" s="3"/>
      <c r="F265" s="3"/>
      <c r="G265" s="3"/>
    </row>
    <row r="266" ht="15" customHeight="1">
</row>
    <row r="267" ht="50" customHeight="1">
      <c r="A267" s="10" t="s">
        <v>241</v>
      </c>
      <c r="B267" s="10" t="s">
        <v>38</v>
      </c>
      <c r="C267" s="10"/>
      <c r="D267" s="10"/>
      <c r="E267" s="10" t="s">
        <v>465</v>
      </c>
      <c r="F267" s="10" t="s">
        <v>466</v>
      </c>
      <c r="G267" s="10" t="s">
        <v>467</v>
      </c>
    </row>
    <row r="268" ht="15" customHeight="1">
      <c r="A268" s="10">
        <v>1</v>
      </c>
      <c r="B268" s="10">
        <v>2</v>
      </c>
      <c r="C268" s="10"/>
      <c r="D268" s="10"/>
      <c r="E268" s="10">
        <v>3</v>
      </c>
      <c r="F268" s="10">
        <v>4</v>
      </c>
      <c r="G268" s="10">
        <v>5</v>
      </c>
    </row>
    <row r="269" ht="40" customHeight="1">
      <c r="A269" s="10" t="s">
        <v>250</v>
      </c>
      <c r="B269" s="11" t="s">
        <v>492</v>
      </c>
      <c r="C269" s="11"/>
      <c r="D269" s="11"/>
      <c r="E269" s="14">
        <v>4000</v>
      </c>
      <c r="F269" s="14">
        <v>5</v>
      </c>
      <c r="G269" s="14">
        <v>20000</v>
      </c>
    </row>
    <row r="270" ht="25" customHeight="1">
      <c r="A270" s="15" t="s">
        <v>462</v>
      </c>
      <c r="B270" s="15"/>
      <c r="C270" s="15"/>
      <c r="D270" s="15"/>
      <c r="E270" s="15"/>
      <c r="F270" s="15"/>
      <c r="G270" s="16">
        <f>SUBTOTAL(9,G269:G269)</f>
      </c>
    </row>
    <row r="271" ht="25" customHeight="1">
</row>
    <row r="272" ht="20" customHeight="1">
      <c r="A272" s="23" t="s">
        <v>344</v>
      </c>
      <c r="B272" s="23"/>
      <c r="C272" s="17" t="s">
        <v>151</v>
      </c>
      <c r="D272" s="17"/>
      <c r="E272" s="17"/>
      <c r="F272" s="17"/>
      <c r="G272" s="17"/>
    </row>
    <row r="273" ht="20" customHeight="1">
      <c r="A273" s="23" t="s">
        <v>345</v>
      </c>
      <c r="B273" s="23"/>
      <c r="C273" s="17" t="s">
        <v>463</v>
      </c>
      <c r="D273" s="17"/>
      <c r="E273" s="17"/>
      <c r="F273" s="17"/>
      <c r="G273" s="17"/>
    </row>
    <row r="274" ht="25" customHeight="1">
      <c r="A274" s="23" t="s">
        <v>347</v>
      </c>
      <c r="B274" s="23"/>
      <c r="C274" s="17" t="s">
        <v>312</v>
      </c>
      <c r="D274" s="17"/>
      <c r="E274" s="17"/>
      <c r="F274" s="17"/>
      <c r="G274" s="17"/>
    </row>
    <row r="275" ht="15" customHeight="1">
</row>
    <row r="276" ht="50" customHeight="1">
      <c r="A276" s="3" t="s">
        <v>491</v>
      </c>
      <c r="B276" s="3"/>
      <c r="C276" s="3"/>
      <c r="D276" s="3"/>
      <c r="E276" s="3"/>
      <c r="F276" s="3"/>
      <c r="G276" s="3"/>
    </row>
    <row r="277" ht="15" customHeight="1">
</row>
    <row r="278" ht="50" customHeight="1">
      <c r="A278" s="10" t="s">
        <v>241</v>
      </c>
      <c r="B278" s="10" t="s">
        <v>38</v>
      </c>
      <c r="C278" s="10"/>
      <c r="D278" s="10"/>
      <c r="E278" s="10" t="s">
        <v>465</v>
      </c>
      <c r="F278" s="10" t="s">
        <v>466</v>
      </c>
      <c r="G278" s="10" t="s">
        <v>467</v>
      </c>
    </row>
    <row r="279" ht="15" customHeight="1">
      <c r="A279" s="10">
        <v>1</v>
      </c>
      <c r="B279" s="10">
        <v>2</v>
      </c>
      <c r="C279" s="10"/>
      <c r="D279" s="10"/>
      <c r="E279" s="10">
        <v>3</v>
      </c>
      <c r="F279" s="10">
        <v>4</v>
      </c>
      <c r="G279" s="10">
        <v>5</v>
      </c>
    </row>
    <row r="280" ht="40" customHeight="1">
      <c r="A280" s="10" t="s">
        <v>250</v>
      </c>
      <c r="B280" s="11" t="s">
        <v>492</v>
      </c>
      <c r="C280" s="11"/>
      <c r="D280" s="11"/>
      <c r="E280" s="14">
        <v>4000</v>
      </c>
      <c r="F280" s="14">
        <v>5</v>
      </c>
      <c r="G280" s="14">
        <v>20000</v>
      </c>
    </row>
    <row r="281" ht="25" customHeight="1">
      <c r="A281" s="15" t="s">
        <v>462</v>
      </c>
      <c r="B281" s="15"/>
      <c r="C281" s="15"/>
      <c r="D281" s="15"/>
      <c r="E281" s="15"/>
      <c r="F281" s="15"/>
      <c r="G281" s="16">
        <f>SUBTOTAL(9,G280:G280)</f>
      </c>
    </row>
    <row r="282" ht="25" customHeight="1">
</row>
    <row r="283" ht="20" customHeight="1">
      <c r="A283" s="23" t="s">
        <v>344</v>
      </c>
      <c r="B283" s="23"/>
      <c r="C283" s="17" t="s">
        <v>151</v>
      </c>
      <c r="D283" s="17"/>
      <c r="E283" s="17"/>
      <c r="F283" s="17"/>
      <c r="G283" s="17"/>
    </row>
    <row r="284" ht="20" customHeight="1">
      <c r="A284" s="23" t="s">
        <v>345</v>
      </c>
      <c r="B284" s="23"/>
      <c r="C284" s="17" t="s">
        <v>463</v>
      </c>
      <c r="D284" s="17"/>
      <c r="E284" s="17"/>
      <c r="F284" s="17"/>
      <c r="G284" s="17"/>
    </row>
    <row r="285" ht="25" customHeight="1">
      <c r="A285" s="23" t="s">
        <v>347</v>
      </c>
      <c r="B285" s="23"/>
      <c r="C285" s="17" t="s">
        <v>315</v>
      </c>
      <c r="D285" s="17"/>
      <c r="E285" s="17"/>
      <c r="F285" s="17"/>
      <c r="G285" s="17"/>
    </row>
    <row r="286" ht="15" customHeight="1">
</row>
    <row r="287" ht="50" customHeight="1">
      <c r="A287" s="3" t="s">
        <v>491</v>
      </c>
      <c r="B287" s="3"/>
      <c r="C287" s="3"/>
      <c r="D287" s="3"/>
      <c r="E287" s="3"/>
      <c r="F287" s="3"/>
      <c r="G287" s="3"/>
    </row>
    <row r="288" ht="15" customHeight="1">
</row>
    <row r="289" ht="50" customHeight="1">
      <c r="A289" s="10" t="s">
        <v>241</v>
      </c>
      <c r="B289" s="10" t="s">
        <v>38</v>
      </c>
      <c r="C289" s="10"/>
      <c r="D289" s="10"/>
      <c r="E289" s="10" t="s">
        <v>465</v>
      </c>
      <c r="F289" s="10" t="s">
        <v>466</v>
      </c>
      <c r="G289" s="10" t="s">
        <v>467</v>
      </c>
    </row>
    <row r="290" ht="15" customHeight="1">
      <c r="A290" s="10">
        <v>1</v>
      </c>
      <c r="B290" s="10">
        <v>2</v>
      </c>
      <c r="C290" s="10"/>
      <c r="D290" s="10"/>
      <c r="E290" s="10">
        <v>3</v>
      </c>
      <c r="F290" s="10">
        <v>4</v>
      </c>
      <c r="G290" s="10">
        <v>5</v>
      </c>
    </row>
    <row r="291" ht="40" customHeight="1">
      <c r="A291" s="10" t="s">
        <v>250</v>
      </c>
      <c r="B291" s="11" t="s">
        <v>492</v>
      </c>
      <c r="C291" s="11"/>
      <c r="D291" s="11"/>
      <c r="E291" s="14">
        <v>4000</v>
      </c>
      <c r="F291" s="14">
        <v>5</v>
      </c>
      <c r="G291" s="14">
        <v>20000</v>
      </c>
    </row>
    <row r="292" ht="25" customHeight="1">
      <c r="A292" s="15" t="s">
        <v>462</v>
      </c>
      <c r="B292" s="15"/>
      <c r="C292" s="15"/>
      <c r="D292" s="15"/>
      <c r="E292" s="15"/>
      <c r="F292" s="15"/>
      <c r="G292" s="16">
        <f>SUBTOTAL(9,G291:G291)</f>
      </c>
    </row>
    <row r="293" ht="25" customHeight="1">
</row>
    <row r="294" ht="20" customHeight="1">
      <c r="A294" s="23" t="s">
        <v>344</v>
      </c>
      <c r="B294" s="23"/>
      <c r="C294" s="17" t="s">
        <v>167</v>
      </c>
      <c r="D294" s="17"/>
      <c r="E294" s="17"/>
      <c r="F294" s="17"/>
      <c r="G294" s="17"/>
    </row>
    <row r="295" ht="20" customHeight="1">
      <c r="A295" s="23" t="s">
        <v>345</v>
      </c>
      <c r="B295" s="23"/>
      <c r="C295" s="17" t="s">
        <v>463</v>
      </c>
      <c r="D295" s="17"/>
      <c r="E295" s="17"/>
      <c r="F295" s="17"/>
      <c r="G295" s="17"/>
    </row>
    <row r="296" ht="25" customHeight="1">
      <c r="A296" s="23" t="s">
        <v>347</v>
      </c>
      <c r="B296" s="23"/>
      <c r="C296" s="17" t="s">
        <v>309</v>
      </c>
      <c r="D296" s="17"/>
      <c r="E296" s="17"/>
      <c r="F296" s="17"/>
      <c r="G296" s="17"/>
    </row>
    <row r="297" ht="15" customHeight="1">
</row>
    <row r="298" ht="25" customHeight="1">
      <c r="A298" s="3" t="s">
        <v>493</v>
      </c>
      <c r="B298" s="3"/>
      <c r="C298" s="3"/>
      <c r="D298" s="3"/>
      <c r="E298" s="3"/>
      <c r="F298" s="3"/>
      <c r="G298" s="3"/>
    </row>
    <row r="299" ht="15" customHeight="1">
</row>
    <row r="300" ht="60" customHeight="1">
      <c r="A300" s="10" t="s">
        <v>241</v>
      </c>
      <c r="B300" s="10" t="s">
        <v>469</v>
      </c>
      <c r="C300" s="10"/>
      <c r="D300" s="10"/>
      <c r="E300" s="10" t="s">
        <v>494</v>
      </c>
      <c r="F300" s="10" t="s">
        <v>495</v>
      </c>
      <c r="G300" s="10" t="s">
        <v>496</v>
      </c>
    </row>
    <row r="301" ht="15" customHeight="1">
      <c r="A301" s="10">
        <v>1</v>
      </c>
      <c r="B301" s="10">
        <v>2</v>
      </c>
      <c r="C301" s="10"/>
      <c r="D301" s="10"/>
      <c r="E301" s="10">
        <v>3</v>
      </c>
      <c r="F301" s="10">
        <v>4</v>
      </c>
      <c r="G301" s="10">
        <v>5</v>
      </c>
    </row>
    <row r="302" ht="20" customHeight="1">
      <c r="A302" s="10" t="s">
        <v>359</v>
      </c>
      <c r="B302" s="11" t="s">
        <v>497</v>
      </c>
      <c r="C302" s="11"/>
      <c r="D302" s="11"/>
      <c r="E302" s="14">
        <v>4767863.64</v>
      </c>
      <c r="F302" s="14">
        <v>2.2</v>
      </c>
      <c r="G302" s="14">
        <v>104893</v>
      </c>
    </row>
    <row r="303" ht="25" customHeight="1">
      <c r="A303" s="15" t="s">
        <v>462</v>
      </c>
      <c r="B303" s="15"/>
      <c r="C303" s="15"/>
      <c r="D303" s="15"/>
      <c r="E303" s="15"/>
      <c r="F303" s="15"/>
      <c r="G303" s="16">
        <f>SUBTOTAL(9,G302:G302)</f>
      </c>
    </row>
    <row r="304" ht="25" customHeight="1">
</row>
    <row r="305" ht="20" customHeight="1">
      <c r="A305" s="23" t="s">
        <v>344</v>
      </c>
      <c r="B305" s="23"/>
      <c r="C305" s="17" t="s">
        <v>170</v>
      </c>
      <c r="D305" s="17"/>
      <c r="E305" s="17"/>
      <c r="F305" s="17"/>
      <c r="G305" s="17"/>
    </row>
    <row r="306" ht="20" customHeight="1">
      <c r="A306" s="23" t="s">
        <v>345</v>
      </c>
      <c r="B306" s="23"/>
      <c r="C306" s="17" t="s">
        <v>346</v>
      </c>
      <c r="D306" s="17"/>
      <c r="E306" s="17"/>
      <c r="F306" s="17"/>
      <c r="G306" s="17"/>
    </row>
    <row r="307" ht="25" customHeight="1">
      <c r="A307" s="23" t="s">
        <v>347</v>
      </c>
      <c r="B307" s="23"/>
      <c r="C307" s="17" t="s">
        <v>309</v>
      </c>
      <c r="D307" s="17"/>
      <c r="E307" s="17"/>
      <c r="F307" s="17"/>
      <c r="G307" s="17"/>
    </row>
    <row r="308" ht="15" customHeight="1">
</row>
    <row r="309" ht="25" customHeight="1">
      <c r="A309" s="3" t="s">
        <v>493</v>
      </c>
      <c r="B309" s="3"/>
      <c r="C309" s="3"/>
      <c r="D309" s="3"/>
      <c r="E309" s="3"/>
      <c r="F309" s="3"/>
      <c r="G309" s="3"/>
    </row>
    <row r="310" ht="15" customHeight="1">
</row>
    <row r="311" ht="60" customHeight="1">
      <c r="A311" s="10" t="s">
        <v>241</v>
      </c>
      <c r="B311" s="10" t="s">
        <v>469</v>
      </c>
      <c r="C311" s="10"/>
      <c r="D311" s="10"/>
      <c r="E311" s="10" t="s">
        <v>494</v>
      </c>
      <c r="F311" s="10" t="s">
        <v>495</v>
      </c>
      <c r="G311" s="10" t="s">
        <v>496</v>
      </c>
    </row>
    <row r="312" ht="15" customHeight="1">
      <c r="A312" s="10">
        <v>1</v>
      </c>
      <c r="B312" s="10">
        <v>2</v>
      </c>
      <c r="C312" s="10"/>
      <c r="D312" s="10"/>
      <c r="E312" s="10">
        <v>3</v>
      </c>
      <c r="F312" s="10">
        <v>4</v>
      </c>
      <c r="G312" s="10">
        <v>5</v>
      </c>
    </row>
    <row r="313" ht="20" customHeight="1">
      <c r="A313" s="10" t="s">
        <v>360</v>
      </c>
      <c r="B313" s="11" t="s">
        <v>498</v>
      </c>
      <c r="C313" s="11"/>
      <c r="D313" s="11"/>
      <c r="E313" s="14">
        <v>410.8</v>
      </c>
      <c r="F313" s="14">
        <v>1000</v>
      </c>
      <c r="G313" s="14">
        <v>4108</v>
      </c>
    </row>
    <row r="314" ht="25" customHeight="1">
      <c r="A314" s="15" t="s">
        <v>462</v>
      </c>
      <c r="B314" s="15"/>
      <c r="C314" s="15"/>
      <c r="D314" s="15"/>
      <c r="E314" s="15"/>
      <c r="F314" s="15"/>
      <c r="G314" s="16">
        <f>SUBTOTAL(9,G313:G313)</f>
      </c>
    </row>
    <row r="315" ht="25" customHeight="1">
</row>
    <row r="316" ht="20" customHeight="1">
      <c r="A316" s="23" t="s">
        <v>344</v>
      </c>
      <c r="B316" s="23"/>
      <c r="C316" s="17" t="s">
        <v>170</v>
      </c>
      <c r="D316" s="17"/>
      <c r="E316" s="17"/>
      <c r="F316" s="17"/>
      <c r="G316" s="17"/>
    </row>
    <row r="317" ht="20" customHeight="1">
      <c r="A317" s="23" t="s">
        <v>345</v>
      </c>
      <c r="B317" s="23"/>
      <c r="C317" s="17" t="s">
        <v>463</v>
      </c>
      <c r="D317" s="17"/>
      <c r="E317" s="17"/>
      <c r="F317" s="17"/>
      <c r="G317" s="17"/>
    </row>
    <row r="318" ht="25" customHeight="1">
      <c r="A318" s="23" t="s">
        <v>347</v>
      </c>
      <c r="B318" s="23"/>
      <c r="C318" s="17" t="s">
        <v>309</v>
      </c>
      <c r="D318" s="17"/>
      <c r="E318" s="17"/>
      <c r="F318" s="17"/>
      <c r="G318" s="17"/>
    </row>
    <row r="319" ht="15" customHeight="1">
</row>
    <row r="320" ht="25" customHeight="1">
      <c r="A320" s="3" t="s">
        <v>493</v>
      </c>
      <c r="B320" s="3"/>
      <c r="C320" s="3"/>
      <c r="D320" s="3"/>
      <c r="E320" s="3"/>
      <c r="F320" s="3"/>
      <c r="G320" s="3"/>
    </row>
    <row r="321" ht="15" customHeight="1">
</row>
    <row r="322" ht="60" customHeight="1">
      <c r="A322" s="10" t="s">
        <v>241</v>
      </c>
      <c r="B322" s="10" t="s">
        <v>469</v>
      </c>
      <c r="C322" s="10"/>
      <c r="D322" s="10"/>
      <c r="E322" s="10" t="s">
        <v>494</v>
      </c>
      <c r="F322" s="10" t="s">
        <v>495</v>
      </c>
      <c r="G322" s="10" t="s">
        <v>496</v>
      </c>
    </row>
    <row r="323" ht="15" customHeight="1">
      <c r="A323" s="10">
        <v>1</v>
      </c>
      <c r="B323" s="10">
        <v>2</v>
      </c>
      <c r="C323" s="10"/>
      <c r="D323" s="10"/>
      <c r="E323" s="10">
        <v>3</v>
      </c>
      <c r="F323" s="10">
        <v>4</v>
      </c>
      <c r="G323" s="10">
        <v>5</v>
      </c>
    </row>
    <row r="324" ht="20" customHeight="1">
      <c r="A324" s="10" t="s">
        <v>361</v>
      </c>
      <c r="B324" s="11" t="s">
        <v>499</v>
      </c>
      <c r="C324" s="11"/>
      <c r="D324" s="11"/>
      <c r="E324" s="14">
        <v>2500</v>
      </c>
      <c r="F324" s="14">
        <v>100</v>
      </c>
      <c r="G324" s="14">
        <v>2500</v>
      </c>
    </row>
    <row r="325" ht="25" customHeight="1">
      <c r="A325" s="15" t="s">
        <v>462</v>
      </c>
      <c r="B325" s="15"/>
      <c r="C325" s="15"/>
      <c r="D325" s="15"/>
      <c r="E325" s="15"/>
      <c r="F325" s="15"/>
      <c r="G325" s="16">
        <f>SUBTOTAL(9,G324:G324)</f>
      </c>
    </row>
    <row r="326" ht="25" customHeight="1">
</row>
    <row r="327" ht="20" customHeight="1">
      <c r="A327" s="23" t="s">
        <v>344</v>
      </c>
      <c r="B327" s="23"/>
      <c r="C327" s="17" t="s">
        <v>173</v>
      </c>
      <c r="D327" s="17"/>
      <c r="E327" s="17"/>
      <c r="F327" s="17"/>
      <c r="G327" s="17"/>
    </row>
    <row r="328" ht="20" customHeight="1">
      <c r="A328" s="23" t="s">
        <v>345</v>
      </c>
      <c r="B328" s="23"/>
      <c r="C328" s="17" t="s">
        <v>463</v>
      </c>
      <c r="D328" s="17"/>
      <c r="E328" s="17"/>
      <c r="F328" s="17"/>
      <c r="G328" s="17"/>
    </row>
    <row r="329" ht="25" customHeight="1">
      <c r="A329" s="23" t="s">
        <v>347</v>
      </c>
      <c r="B329" s="23"/>
      <c r="C329" s="17" t="s">
        <v>309</v>
      </c>
      <c r="D329" s="17"/>
      <c r="E329" s="17"/>
      <c r="F329" s="17"/>
      <c r="G329" s="17"/>
    </row>
    <row r="330" ht="15" customHeight="1">
</row>
    <row r="331" ht="25" customHeight="1">
      <c r="A331" s="3" t="s">
        <v>500</v>
      </c>
      <c r="B331" s="3"/>
      <c r="C331" s="3"/>
      <c r="D331" s="3"/>
      <c r="E331" s="3"/>
      <c r="F331" s="3"/>
      <c r="G331" s="3"/>
    </row>
    <row r="332" ht="15" customHeight="1">
</row>
    <row r="333" ht="60" customHeight="1">
      <c r="A333" s="10" t="s">
        <v>241</v>
      </c>
      <c r="B333" s="10" t="s">
        <v>469</v>
      </c>
      <c r="C333" s="10"/>
      <c r="D333" s="10"/>
      <c r="E333" s="10" t="s">
        <v>494</v>
      </c>
      <c r="F333" s="10" t="s">
        <v>495</v>
      </c>
      <c r="G333" s="10" t="s">
        <v>496</v>
      </c>
    </row>
    <row r="334" ht="15" customHeight="1">
      <c r="A334" s="10">
        <v>1</v>
      </c>
      <c r="B334" s="10">
        <v>2</v>
      </c>
      <c r="C334" s="10"/>
      <c r="D334" s="10"/>
      <c r="E334" s="10">
        <v>3</v>
      </c>
      <c r="F334" s="10">
        <v>4</v>
      </c>
      <c r="G334" s="10">
        <v>5</v>
      </c>
    </row>
    <row r="335" ht="40" customHeight="1">
      <c r="A335" s="10" t="s">
        <v>363</v>
      </c>
      <c r="B335" s="11" t="s">
        <v>501</v>
      </c>
      <c r="C335" s="11"/>
      <c r="D335" s="11"/>
      <c r="E335" s="14">
        <v>1652.67</v>
      </c>
      <c r="F335" s="14">
        <v>100</v>
      </c>
      <c r="G335" s="14">
        <v>1652.67</v>
      </c>
    </row>
    <row r="336" ht="20" customHeight="1">
      <c r="A336" s="10" t="s">
        <v>364</v>
      </c>
      <c r="B336" s="11" t="s">
        <v>502</v>
      </c>
      <c r="C336" s="11"/>
      <c r="D336" s="11"/>
      <c r="E336" s="14">
        <v>15000</v>
      </c>
      <c r="F336" s="14">
        <v>100</v>
      </c>
      <c r="G336" s="14">
        <v>15000</v>
      </c>
    </row>
    <row r="337" ht="25" customHeight="1">
      <c r="A337" s="15" t="s">
        <v>462</v>
      </c>
      <c r="B337" s="15"/>
      <c r="C337" s="15"/>
      <c r="D337" s="15"/>
      <c r="E337" s="15"/>
      <c r="F337" s="15"/>
      <c r="G337" s="16">
        <f>SUBTOTAL(9,G335:G336)</f>
      </c>
    </row>
    <row r="338" ht="25" customHeight="1">
</row>
    <row r="339" ht="20" customHeight="1">
      <c r="A339" s="23" t="s">
        <v>344</v>
      </c>
      <c r="B339" s="23"/>
      <c r="C339" s="17" t="s">
        <v>167</v>
      </c>
      <c r="D339" s="17"/>
      <c r="E339" s="17"/>
      <c r="F339" s="17"/>
      <c r="G339" s="17"/>
    </row>
    <row r="340" ht="20" customHeight="1">
      <c r="A340" s="23" t="s">
        <v>345</v>
      </c>
      <c r="B340" s="23"/>
      <c r="C340" s="17" t="s">
        <v>346</v>
      </c>
      <c r="D340" s="17"/>
      <c r="E340" s="17"/>
      <c r="F340" s="17"/>
      <c r="G340" s="17"/>
    </row>
    <row r="341" ht="25" customHeight="1">
      <c r="A341" s="23" t="s">
        <v>347</v>
      </c>
      <c r="B341" s="23"/>
      <c r="C341" s="17" t="s">
        <v>309</v>
      </c>
      <c r="D341" s="17"/>
      <c r="E341" s="17"/>
      <c r="F341" s="17"/>
      <c r="G341" s="17"/>
    </row>
    <row r="342" ht="15" customHeight="1">
</row>
    <row r="343" ht="25" customHeight="1">
      <c r="A343" s="3" t="s">
        <v>493</v>
      </c>
      <c r="B343" s="3"/>
      <c r="C343" s="3"/>
      <c r="D343" s="3"/>
      <c r="E343" s="3"/>
      <c r="F343" s="3"/>
      <c r="G343" s="3"/>
    </row>
    <row r="344" ht="15" customHeight="1">
</row>
    <row r="345" ht="60" customHeight="1">
      <c r="A345" s="10" t="s">
        <v>241</v>
      </c>
      <c r="B345" s="10" t="s">
        <v>469</v>
      </c>
      <c r="C345" s="10"/>
      <c r="D345" s="10"/>
      <c r="E345" s="10" t="s">
        <v>494</v>
      </c>
      <c r="F345" s="10" t="s">
        <v>495</v>
      </c>
      <c r="G345" s="10" t="s">
        <v>496</v>
      </c>
    </row>
    <row r="346" ht="15" customHeight="1">
      <c r="A346" s="10">
        <v>1</v>
      </c>
      <c r="B346" s="10">
        <v>2</v>
      </c>
      <c r="C346" s="10"/>
      <c r="D346" s="10"/>
      <c r="E346" s="10">
        <v>3</v>
      </c>
      <c r="F346" s="10">
        <v>4</v>
      </c>
      <c r="G346" s="10">
        <v>5</v>
      </c>
    </row>
    <row r="347" ht="20" customHeight="1">
      <c r="A347" s="10" t="s">
        <v>250</v>
      </c>
      <c r="B347" s="11" t="s">
        <v>503</v>
      </c>
      <c r="C347" s="11"/>
      <c r="D347" s="11"/>
      <c r="E347" s="14">
        <v>11639733.33</v>
      </c>
      <c r="F347" s="14">
        <v>1.5</v>
      </c>
      <c r="G347" s="14">
        <v>174596</v>
      </c>
    </row>
    <row r="348" ht="20" customHeight="1">
      <c r="A348" s="10" t="s">
        <v>359</v>
      </c>
      <c r="B348" s="11" t="s">
        <v>497</v>
      </c>
      <c r="C348" s="11"/>
      <c r="D348" s="11"/>
      <c r="E348" s="14">
        <v>221625291.82</v>
      </c>
      <c r="F348" s="14">
        <v>2.2</v>
      </c>
      <c r="G348" s="14">
        <v>4875756.42</v>
      </c>
    </row>
    <row r="349" ht="25" customHeight="1">
      <c r="A349" s="15" t="s">
        <v>462</v>
      </c>
      <c r="B349" s="15"/>
      <c r="C349" s="15"/>
      <c r="D349" s="15"/>
      <c r="E349" s="15"/>
      <c r="F349" s="15"/>
      <c r="G349" s="16">
        <f>SUBTOTAL(9,G347:G348)</f>
      </c>
    </row>
    <row r="350" ht="25" customHeight="1">
</row>
    <row r="351" ht="20" customHeight="1">
      <c r="A351" s="23" t="s">
        <v>344</v>
      </c>
      <c r="B351" s="23"/>
      <c r="C351" s="17" t="s">
        <v>167</v>
      </c>
      <c r="D351" s="17"/>
      <c r="E351" s="17"/>
      <c r="F351" s="17"/>
      <c r="G351" s="17"/>
    </row>
    <row r="352" ht="20" customHeight="1">
      <c r="A352" s="23" t="s">
        <v>345</v>
      </c>
      <c r="B352" s="23"/>
      <c r="C352" s="17" t="s">
        <v>463</v>
      </c>
      <c r="D352" s="17"/>
      <c r="E352" s="17"/>
      <c r="F352" s="17"/>
      <c r="G352" s="17"/>
    </row>
    <row r="353" ht="25" customHeight="1">
      <c r="A353" s="23" t="s">
        <v>347</v>
      </c>
      <c r="B353" s="23"/>
      <c r="C353" s="17" t="s">
        <v>312</v>
      </c>
      <c r="D353" s="17"/>
      <c r="E353" s="17"/>
      <c r="F353" s="17"/>
      <c r="G353" s="17"/>
    </row>
    <row r="354" ht="15" customHeight="1">
</row>
    <row r="355" ht="25" customHeight="1">
      <c r="A355" s="3" t="s">
        <v>493</v>
      </c>
      <c r="B355" s="3"/>
      <c r="C355" s="3"/>
      <c r="D355" s="3"/>
      <c r="E355" s="3"/>
      <c r="F355" s="3"/>
      <c r="G355" s="3"/>
    </row>
    <row r="356" ht="15" customHeight="1">
</row>
    <row r="357" ht="60" customHeight="1">
      <c r="A357" s="10" t="s">
        <v>241</v>
      </c>
      <c r="B357" s="10" t="s">
        <v>469</v>
      </c>
      <c r="C357" s="10"/>
      <c r="D357" s="10"/>
      <c r="E357" s="10" t="s">
        <v>494</v>
      </c>
      <c r="F357" s="10" t="s">
        <v>495</v>
      </c>
      <c r="G357" s="10" t="s">
        <v>496</v>
      </c>
    </row>
    <row r="358" ht="15" customHeight="1">
      <c r="A358" s="10">
        <v>1</v>
      </c>
      <c r="B358" s="10">
        <v>2</v>
      </c>
      <c r="C358" s="10"/>
      <c r="D358" s="10"/>
      <c r="E358" s="10">
        <v>3</v>
      </c>
      <c r="F358" s="10">
        <v>4</v>
      </c>
      <c r="G358" s="10">
        <v>5</v>
      </c>
    </row>
    <row r="359" ht="20" customHeight="1">
      <c r="A359" s="10" t="s">
        <v>359</v>
      </c>
      <c r="B359" s="11" t="s">
        <v>497</v>
      </c>
      <c r="C359" s="11"/>
      <c r="D359" s="11"/>
      <c r="E359" s="14">
        <v>5181818.18</v>
      </c>
      <c r="F359" s="14">
        <v>2.2</v>
      </c>
      <c r="G359" s="14">
        <v>114000</v>
      </c>
    </row>
    <row r="360" ht="25" customHeight="1">
      <c r="A360" s="15" t="s">
        <v>462</v>
      </c>
      <c r="B360" s="15"/>
      <c r="C360" s="15"/>
      <c r="D360" s="15"/>
      <c r="E360" s="15"/>
      <c r="F360" s="15"/>
      <c r="G360" s="16">
        <f>SUBTOTAL(9,G359:G359)</f>
      </c>
    </row>
    <row r="361" ht="25" customHeight="1">
</row>
    <row r="362" ht="20" customHeight="1">
      <c r="A362" s="23" t="s">
        <v>344</v>
      </c>
      <c r="B362" s="23"/>
      <c r="C362" s="17" t="s">
        <v>170</v>
      </c>
      <c r="D362" s="17"/>
      <c r="E362" s="17"/>
      <c r="F362" s="17"/>
      <c r="G362" s="17"/>
    </row>
    <row r="363" ht="20" customHeight="1">
      <c r="A363" s="23" t="s">
        <v>345</v>
      </c>
      <c r="B363" s="23"/>
      <c r="C363" s="17" t="s">
        <v>346</v>
      </c>
      <c r="D363" s="17"/>
      <c r="E363" s="17"/>
      <c r="F363" s="17"/>
      <c r="G363" s="17"/>
    </row>
    <row r="364" ht="25" customHeight="1">
      <c r="A364" s="23" t="s">
        <v>347</v>
      </c>
      <c r="B364" s="23"/>
      <c r="C364" s="17" t="s">
        <v>312</v>
      </c>
      <c r="D364" s="17"/>
      <c r="E364" s="17"/>
      <c r="F364" s="17"/>
      <c r="G364" s="17"/>
    </row>
    <row r="365" ht="15" customHeight="1">
</row>
    <row r="366" ht="25" customHeight="1">
      <c r="A366" s="3" t="s">
        <v>493</v>
      </c>
      <c r="B366" s="3"/>
      <c r="C366" s="3"/>
      <c r="D366" s="3"/>
      <c r="E366" s="3"/>
      <c r="F366" s="3"/>
      <c r="G366" s="3"/>
    </row>
    <row r="367" ht="15" customHeight="1">
</row>
    <row r="368" ht="60" customHeight="1">
      <c r="A368" s="10" t="s">
        <v>241</v>
      </c>
      <c r="B368" s="10" t="s">
        <v>469</v>
      </c>
      <c r="C368" s="10"/>
      <c r="D368" s="10"/>
      <c r="E368" s="10" t="s">
        <v>494</v>
      </c>
      <c r="F368" s="10" t="s">
        <v>495</v>
      </c>
      <c r="G368" s="10" t="s">
        <v>496</v>
      </c>
    </row>
    <row r="369" ht="15" customHeight="1">
      <c r="A369" s="10">
        <v>1</v>
      </c>
      <c r="B369" s="10">
        <v>2</v>
      </c>
      <c r="C369" s="10"/>
      <c r="D369" s="10"/>
      <c r="E369" s="10">
        <v>3</v>
      </c>
      <c r="F369" s="10">
        <v>4</v>
      </c>
      <c r="G369" s="10">
        <v>5</v>
      </c>
    </row>
    <row r="370" ht="20" customHeight="1">
      <c r="A370" s="10" t="s">
        <v>360</v>
      </c>
      <c r="B370" s="11" t="s">
        <v>498</v>
      </c>
      <c r="C370" s="11"/>
      <c r="D370" s="11"/>
      <c r="E370" s="14">
        <v>410.8</v>
      </c>
      <c r="F370" s="14">
        <v>1000</v>
      </c>
      <c r="G370" s="14">
        <v>4108</v>
      </c>
    </row>
    <row r="371" ht="25" customHeight="1">
      <c r="A371" s="15" t="s">
        <v>462</v>
      </c>
      <c r="B371" s="15"/>
      <c r="C371" s="15"/>
      <c r="D371" s="15"/>
      <c r="E371" s="15"/>
      <c r="F371" s="15"/>
      <c r="G371" s="16">
        <f>SUBTOTAL(9,G370:G370)</f>
      </c>
    </row>
    <row r="372" ht="25" customHeight="1">
</row>
    <row r="373" ht="20" customHeight="1">
      <c r="A373" s="23" t="s">
        <v>344</v>
      </c>
      <c r="B373" s="23"/>
      <c r="C373" s="17" t="s">
        <v>170</v>
      </c>
      <c r="D373" s="17"/>
      <c r="E373" s="17"/>
      <c r="F373" s="17"/>
      <c r="G373" s="17"/>
    </row>
    <row r="374" ht="20" customHeight="1">
      <c r="A374" s="23" t="s">
        <v>345</v>
      </c>
      <c r="B374" s="23"/>
      <c r="C374" s="17" t="s">
        <v>463</v>
      </c>
      <c r="D374" s="17"/>
      <c r="E374" s="17"/>
      <c r="F374" s="17"/>
      <c r="G374" s="17"/>
    </row>
    <row r="375" ht="25" customHeight="1">
      <c r="A375" s="23" t="s">
        <v>347</v>
      </c>
      <c r="B375" s="23"/>
      <c r="C375" s="17" t="s">
        <v>312</v>
      </c>
      <c r="D375" s="17"/>
      <c r="E375" s="17"/>
      <c r="F375" s="17"/>
      <c r="G375" s="17"/>
    </row>
    <row r="376" ht="15" customHeight="1">
</row>
    <row r="377" ht="25" customHeight="1">
      <c r="A377" s="3" t="s">
        <v>493</v>
      </c>
      <c r="B377" s="3"/>
      <c r="C377" s="3"/>
      <c r="D377" s="3"/>
      <c r="E377" s="3"/>
      <c r="F377" s="3"/>
      <c r="G377" s="3"/>
    </row>
    <row r="378" ht="15" customHeight="1">
</row>
    <row r="379" ht="60" customHeight="1">
      <c r="A379" s="10" t="s">
        <v>241</v>
      </c>
      <c r="B379" s="10" t="s">
        <v>469</v>
      </c>
      <c r="C379" s="10"/>
      <c r="D379" s="10"/>
      <c r="E379" s="10" t="s">
        <v>494</v>
      </c>
      <c r="F379" s="10" t="s">
        <v>495</v>
      </c>
      <c r="G379" s="10" t="s">
        <v>496</v>
      </c>
    </row>
    <row r="380" ht="15" customHeight="1">
      <c r="A380" s="10">
        <v>1</v>
      </c>
      <c r="B380" s="10">
        <v>2</v>
      </c>
      <c r="C380" s="10"/>
      <c r="D380" s="10"/>
      <c r="E380" s="10">
        <v>3</v>
      </c>
      <c r="F380" s="10">
        <v>4</v>
      </c>
      <c r="G380" s="10">
        <v>5</v>
      </c>
    </row>
    <row r="381" ht="20" customHeight="1">
      <c r="A381" s="10" t="s">
        <v>361</v>
      </c>
      <c r="B381" s="11" t="s">
        <v>499</v>
      </c>
      <c r="C381" s="11"/>
      <c r="D381" s="11"/>
      <c r="E381" s="14">
        <v>8000</v>
      </c>
      <c r="F381" s="14">
        <v>100</v>
      </c>
      <c r="G381" s="14">
        <v>8000</v>
      </c>
    </row>
    <row r="382" ht="25" customHeight="1">
      <c r="A382" s="15" t="s">
        <v>462</v>
      </c>
      <c r="B382" s="15"/>
      <c r="C382" s="15"/>
      <c r="D382" s="15"/>
      <c r="E382" s="15"/>
      <c r="F382" s="15"/>
      <c r="G382" s="16">
        <f>SUBTOTAL(9,G381:G381)</f>
      </c>
    </row>
    <row r="383" ht="25" customHeight="1">
</row>
    <row r="384" ht="20" customHeight="1">
      <c r="A384" s="23" t="s">
        <v>344</v>
      </c>
      <c r="B384" s="23"/>
      <c r="C384" s="17" t="s">
        <v>173</v>
      </c>
      <c r="D384" s="17"/>
      <c r="E384" s="17"/>
      <c r="F384" s="17"/>
      <c r="G384" s="17"/>
    </row>
    <row r="385" ht="20" customHeight="1">
      <c r="A385" s="23" t="s">
        <v>345</v>
      </c>
      <c r="B385" s="23"/>
      <c r="C385" s="17" t="s">
        <v>463</v>
      </c>
      <c r="D385" s="17"/>
      <c r="E385" s="17"/>
      <c r="F385" s="17"/>
      <c r="G385" s="17"/>
    </row>
    <row r="386" ht="25" customHeight="1">
      <c r="A386" s="23" t="s">
        <v>347</v>
      </c>
      <c r="B386" s="23"/>
      <c r="C386" s="17" t="s">
        <v>312</v>
      </c>
      <c r="D386" s="17"/>
      <c r="E386" s="17"/>
      <c r="F386" s="17"/>
      <c r="G386" s="17"/>
    </row>
    <row r="387" ht="15" customHeight="1">
</row>
    <row r="388" ht="25" customHeight="1">
      <c r="A388" s="3" t="s">
        <v>500</v>
      </c>
      <c r="B388" s="3"/>
      <c r="C388" s="3"/>
      <c r="D388" s="3"/>
      <c r="E388" s="3"/>
      <c r="F388" s="3"/>
      <c r="G388" s="3"/>
    </row>
    <row r="389" ht="15" customHeight="1">
</row>
    <row r="390" ht="60" customHeight="1">
      <c r="A390" s="10" t="s">
        <v>241</v>
      </c>
      <c r="B390" s="10" t="s">
        <v>469</v>
      </c>
      <c r="C390" s="10"/>
      <c r="D390" s="10"/>
      <c r="E390" s="10" t="s">
        <v>494</v>
      </c>
      <c r="F390" s="10" t="s">
        <v>495</v>
      </c>
      <c r="G390" s="10" t="s">
        <v>496</v>
      </c>
    </row>
    <row r="391" ht="15" customHeight="1">
      <c r="A391" s="10">
        <v>1</v>
      </c>
      <c r="B391" s="10">
        <v>2</v>
      </c>
      <c r="C391" s="10"/>
      <c r="D391" s="10"/>
      <c r="E391" s="10">
        <v>3</v>
      </c>
      <c r="F391" s="10">
        <v>4</v>
      </c>
      <c r="G391" s="10">
        <v>5</v>
      </c>
    </row>
    <row r="392" ht="40" customHeight="1">
      <c r="A392" s="10" t="s">
        <v>362</v>
      </c>
      <c r="B392" s="11" t="s">
        <v>504</v>
      </c>
      <c r="C392" s="11"/>
      <c r="D392" s="11"/>
      <c r="E392" s="14">
        <v>1000</v>
      </c>
      <c r="F392" s="14">
        <v>100</v>
      </c>
      <c r="G392" s="14">
        <v>1000</v>
      </c>
    </row>
    <row r="393" ht="40" customHeight="1">
      <c r="A393" s="10" t="s">
        <v>363</v>
      </c>
      <c r="B393" s="11" t="s">
        <v>501</v>
      </c>
      <c r="C393" s="11"/>
      <c r="D393" s="11"/>
      <c r="E393" s="14">
        <v>500</v>
      </c>
      <c r="F393" s="14">
        <v>100</v>
      </c>
      <c r="G393" s="14">
        <v>500</v>
      </c>
    </row>
    <row r="394" ht="20" customHeight="1">
      <c r="A394" s="10" t="s">
        <v>364</v>
      </c>
      <c r="B394" s="11" t="s">
        <v>502</v>
      </c>
      <c r="C394" s="11"/>
      <c r="D394" s="11"/>
      <c r="E394" s="14">
        <v>22000</v>
      </c>
      <c r="F394" s="14">
        <v>100</v>
      </c>
      <c r="G394" s="14">
        <v>22000</v>
      </c>
    </row>
    <row r="395" ht="20" customHeight="1">
      <c r="A395" s="10" t="s">
        <v>365</v>
      </c>
      <c r="B395" s="11" t="s">
        <v>505</v>
      </c>
      <c r="C395" s="11"/>
      <c r="D395" s="11"/>
      <c r="E395" s="14">
        <v>3000</v>
      </c>
      <c r="F395" s="14">
        <v>1</v>
      </c>
      <c r="G395" s="14">
        <v>3000</v>
      </c>
    </row>
    <row r="396" ht="25" customHeight="1">
      <c r="A396" s="15" t="s">
        <v>462</v>
      </c>
      <c r="B396" s="15"/>
      <c r="C396" s="15"/>
      <c r="D396" s="15"/>
      <c r="E396" s="15"/>
      <c r="F396" s="15"/>
      <c r="G396" s="16">
        <f>SUBTOTAL(9,G392:G395)</f>
      </c>
    </row>
    <row r="397" ht="25" customHeight="1">
</row>
    <row r="398" ht="20" customHeight="1">
      <c r="A398" s="23" t="s">
        <v>344</v>
      </c>
      <c r="B398" s="23"/>
      <c r="C398" s="17" t="s">
        <v>167</v>
      </c>
      <c r="D398" s="17"/>
      <c r="E398" s="17"/>
      <c r="F398" s="17"/>
      <c r="G398" s="17"/>
    </row>
    <row r="399" ht="20" customHeight="1">
      <c r="A399" s="23" t="s">
        <v>345</v>
      </c>
      <c r="B399" s="23"/>
      <c r="C399" s="17" t="s">
        <v>346</v>
      </c>
      <c r="D399" s="17"/>
      <c r="E399" s="17"/>
      <c r="F399" s="17"/>
      <c r="G399" s="17"/>
    </row>
    <row r="400" ht="25" customHeight="1">
      <c r="A400" s="23" t="s">
        <v>347</v>
      </c>
      <c r="B400" s="23"/>
      <c r="C400" s="17" t="s">
        <v>312</v>
      </c>
      <c r="D400" s="17"/>
      <c r="E400" s="17"/>
      <c r="F400" s="17"/>
      <c r="G400" s="17"/>
    </row>
    <row r="401" ht="15" customHeight="1">
</row>
    <row r="402" ht="25" customHeight="1">
      <c r="A402" s="3" t="s">
        <v>493</v>
      </c>
      <c r="B402" s="3"/>
      <c r="C402" s="3"/>
      <c r="D402" s="3"/>
      <c r="E402" s="3"/>
      <c r="F402" s="3"/>
      <c r="G402" s="3"/>
    </row>
    <row r="403" ht="15" customHeight="1">
</row>
    <row r="404" ht="60" customHeight="1">
      <c r="A404" s="10" t="s">
        <v>241</v>
      </c>
      <c r="B404" s="10" t="s">
        <v>469</v>
      </c>
      <c r="C404" s="10"/>
      <c r="D404" s="10"/>
      <c r="E404" s="10" t="s">
        <v>494</v>
      </c>
      <c r="F404" s="10" t="s">
        <v>495</v>
      </c>
      <c r="G404" s="10" t="s">
        <v>496</v>
      </c>
    </row>
    <row r="405" ht="15" customHeight="1">
      <c r="A405" s="10">
        <v>1</v>
      </c>
      <c r="B405" s="10">
        <v>2</v>
      </c>
      <c r="C405" s="10"/>
      <c r="D405" s="10"/>
      <c r="E405" s="10">
        <v>3</v>
      </c>
      <c r="F405" s="10">
        <v>4</v>
      </c>
      <c r="G405" s="10">
        <v>5</v>
      </c>
    </row>
    <row r="406" ht="20" customHeight="1">
      <c r="A406" s="10" t="s">
        <v>250</v>
      </c>
      <c r="B406" s="11" t="s">
        <v>503</v>
      </c>
      <c r="C406" s="11"/>
      <c r="D406" s="11"/>
      <c r="E406" s="14">
        <v>11639733.33</v>
      </c>
      <c r="F406" s="14">
        <v>1.5</v>
      </c>
      <c r="G406" s="14">
        <v>174596</v>
      </c>
    </row>
    <row r="407" ht="20" customHeight="1">
      <c r="A407" s="10" t="s">
        <v>359</v>
      </c>
      <c r="B407" s="11" t="s">
        <v>497</v>
      </c>
      <c r="C407" s="11"/>
      <c r="D407" s="11"/>
      <c r="E407" s="14">
        <v>149890043.18</v>
      </c>
      <c r="F407" s="14">
        <v>2.2</v>
      </c>
      <c r="G407" s="14">
        <v>3297580.95</v>
      </c>
    </row>
    <row r="408" ht="25" customHeight="1">
      <c r="A408" s="15" t="s">
        <v>462</v>
      </c>
      <c r="B408" s="15"/>
      <c r="C408" s="15"/>
      <c r="D408" s="15"/>
      <c r="E408" s="15"/>
      <c r="F408" s="15"/>
      <c r="G408" s="16">
        <f>SUBTOTAL(9,G406:G407)</f>
      </c>
    </row>
    <row r="409" ht="25" customHeight="1">
</row>
    <row r="410" ht="20" customHeight="1">
      <c r="A410" s="23" t="s">
        <v>344</v>
      </c>
      <c r="B410" s="23"/>
      <c r="C410" s="17" t="s">
        <v>167</v>
      </c>
      <c r="D410" s="17"/>
      <c r="E410" s="17"/>
      <c r="F410" s="17"/>
      <c r="G410" s="17"/>
    </row>
    <row r="411" ht="20" customHeight="1">
      <c r="A411" s="23" t="s">
        <v>345</v>
      </c>
      <c r="B411" s="23"/>
      <c r="C411" s="17" t="s">
        <v>463</v>
      </c>
      <c r="D411" s="17"/>
      <c r="E411" s="17"/>
      <c r="F411" s="17"/>
      <c r="G411" s="17"/>
    </row>
    <row r="412" ht="25" customHeight="1">
      <c r="A412" s="23" t="s">
        <v>347</v>
      </c>
      <c r="B412" s="23"/>
      <c r="C412" s="17" t="s">
        <v>315</v>
      </c>
      <c r="D412" s="17"/>
      <c r="E412" s="17"/>
      <c r="F412" s="17"/>
      <c r="G412" s="17"/>
    </row>
    <row r="413" ht="15" customHeight="1">
</row>
    <row r="414" ht="25" customHeight="1">
      <c r="A414" s="3" t="s">
        <v>493</v>
      </c>
      <c r="B414" s="3"/>
      <c r="C414" s="3"/>
      <c r="D414" s="3"/>
      <c r="E414" s="3"/>
      <c r="F414" s="3"/>
      <c r="G414" s="3"/>
    </row>
    <row r="415" ht="15" customHeight="1">
</row>
    <row r="416" ht="60" customHeight="1">
      <c r="A416" s="10" t="s">
        <v>241</v>
      </c>
      <c r="B416" s="10" t="s">
        <v>469</v>
      </c>
      <c r="C416" s="10"/>
      <c r="D416" s="10"/>
      <c r="E416" s="10" t="s">
        <v>494</v>
      </c>
      <c r="F416" s="10" t="s">
        <v>495</v>
      </c>
      <c r="G416" s="10" t="s">
        <v>496</v>
      </c>
    </row>
    <row r="417" ht="15" customHeight="1">
      <c r="A417" s="10">
        <v>1</v>
      </c>
      <c r="B417" s="10">
        <v>2</v>
      </c>
      <c r="C417" s="10"/>
      <c r="D417" s="10"/>
      <c r="E417" s="10">
        <v>3</v>
      </c>
      <c r="F417" s="10">
        <v>4</v>
      </c>
      <c r="G417" s="10">
        <v>5</v>
      </c>
    </row>
    <row r="418" ht="20" customHeight="1">
      <c r="A418" s="10" t="s">
        <v>359</v>
      </c>
      <c r="B418" s="11" t="s">
        <v>497</v>
      </c>
      <c r="C418" s="11"/>
      <c r="D418" s="11"/>
      <c r="E418" s="14">
        <v>5181818.18</v>
      </c>
      <c r="F418" s="14">
        <v>2.2</v>
      </c>
      <c r="G418" s="14">
        <v>114000</v>
      </c>
    </row>
    <row r="419" ht="25" customHeight="1">
      <c r="A419" s="15" t="s">
        <v>462</v>
      </c>
      <c r="B419" s="15"/>
      <c r="C419" s="15"/>
      <c r="D419" s="15"/>
      <c r="E419" s="15"/>
      <c r="F419" s="15"/>
      <c r="G419" s="16">
        <f>SUBTOTAL(9,G418:G418)</f>
      </c>
    </row>
    <row r="420" ht="25" customHeight="1">
</row>
    <row r="421" ht="20" customHeight="1">
      <c r="A421" s="23" t="s">
        <v>344</v>
      </c>
      <c r="B421" s="23"/>
      <c r="C421" s="17" t="s">
        <v>170</v>
      </c>
      <c r="D421" s="17"/>
      <c r="E421" s="17"/>
      <c r="F421" s="17"/>
      <c r="G421" s="17"/>
    </row>
    <row r="422" ht="20" customHeight="1">
      <c r="A422" s="23" t="s">
        <v>345</v>
      </c>
      <c r="B422" s="23"/>
      <c r="C422" s="17" t="s">
        <v>346</v>
      </c>
      <c r="D422" s="17"/>
      <c r="E422" s="17"/>
      <c r="F422" s="17"/>
      <c r="G422" s="17"/>
    </row>
    <row r="423" ht="25" customHeight="1">
      <c r="A423" s="23" t="s">
        <v>347</v>
      </c>
      <c r="B423" s="23"/>
      <c r="C423" s="17" t="s">
        <v>315</v>
      </c>
      <c r="D423" s="17"/>
      <c r="E423" s="17"/>
      <c r="F423" s="17"/>
      <c r="G423" s="17"/>
    </row>
    <row r="424" ht="15" customHeight="1">
</row>
    <row r="425" ht="25" customHeight="1">
      <c r="A425" s="3" t="s">
        <v>493</v>
      </c>
      <c r="B425" s="3"/>
      <c r="C425" s="3"/>
      <c r="D425" s="3"/>
      <c r="E425" s="3"/>
      <c r="F425" s="3"/>
      <c r="G425" s="3"/>
    </row>
    <row r="426" ht="15" customHeight="1">
</row>
    <row r="427" ht="60" customHeight="1">
      <c r="A427" s="10" t="s">
        <v>241</v>
      </c>
      <c r="B427" s="10" t="s">
        <v>469</v>
      </c>
      <c r="C427" s="10"/>
      <c r="D427" s="10"/>
      <c r="E427" s="10" t="s">
        <v>494</v>
      </c>
      <c r="F427" s="10" t="s">
        <v>495</v>
      </c>
      <c r="G427" s="10" t="s">
        <v>496</v>
      </c>
    </row>
    <row r="428" ht="15" customHeight="1">
      <c r="A428" s="10">
        <v>1</v>
      </c>
      <c r="B428" s="10">
        <v>2</v>
      </c>
      <c r="C428" s="10"/>
      <c r="D428" s="10"/>
      <c r="E428" s="10">
        <v>3</v>
      </c>
      <c r="F428" s="10">
        <v>4</v>
      </c>
      <c r="G428" s="10">
        <v>5</v>
      </c>
    </row>
    <row r="429" ht="20" customHeight="1">
      <c r="A429" s="10" t="s">
        <v>360</v>
      </c>
      <c r="B429" s="11" t="s">
        <v>498</v>
      </c>
      <c r="C429" s="11"/>
      <c r="D429" s="11"/>
      <c r="E429" s="14">
        <v>410.8</v>
      </c>
      <c r="F429" s="14">
        <v>1000</v>
      </c>
      <c r="G429" s="14">
        <v>4108</v>
      </c>
    </row>
    <row r="430" ht="25" customHeight="1">
      <c r="A430" s="15" t="s">
        <v>462</v>
      </c>
      <c r="B430" s="15"/>
      <c r="C430" s="15"/>
      <c r="D430" s="15"/>
      <c r="E430" s="15"/>
      <c r="F430" s="15"/>
      <c r="G430" s="16">
        <f>SUBTOTAL(9,G429:G429)</f>
      </c>
    </row>
    <row r="431" ht="25" customHeight="1">
</row>
    <row r="432" ht="20" customHeight="1">
      <c r="A432" s="23" t="s">
        <v>344</v>
      </c>
      <c r="B432" s="23"/>
      <c r="C432" s="17" t="s">
        <v>170</v>
      </c>
      <c r="D432" s="17"/>
      <c r="E432" s="17"/>
      <c r="F432" s="17"/>
      <c r="G432" s="17"/>
    </row>
    <row r="433" ht="20" customHeight="1">
      <c r="A433" s="23" t="s">
        <v>345</v>
      </c>
      <c r="B433" s="23"/>
      <c r="C433" s="17" t="s">
        <v>463</v>
      </c>
      <c r="D433" s="17"/>
      <c r="E433" s="17"/>
      <c r="F433" s="17"/>
      <c r="G433" s="17"/>
    </row>
    <row r="434" ht="25" customHeight="1">
      <c r="A434" s="23" t="s">
        <v>347</v>
      </c>
      <c r="B434" s="23"/>
      <c r="C434" s="17" t="s">
        <v>315</v>
      </c>
      <c r="D434" s="17"/>
      <c r="E434" s="17"/>
      <c r="F434" s="17"/>
      <c r="G434" s="17"/>
    </row>
    <row r="435" ht="15" customHeight="1">
</row>
    <row r="436" ht="25" customHeight="1">
      <c r="A436" s="3" t="s">
        <v>493</v>
      </c>
      <c r="B436" s="3"/>
      <c r="C436" s="3"/>
      <c r="D436" s="3"/>
      <c r="E436" s="3"/>
      <c r="F436" s="3"/>
      <c r="G436" s="3"/>
    </row>
    <row r="437" ht="15" customHeight="1">
</row>
    <row r="438" ht="60" customHeight="1">
      <c r="A438" s="10" t="s">
        <v>241</v>
      </c>
      <c r="B438" s="10" t="s">
        <v>469</v>
      </c>
      <c r="C438" s="10"/>
      <c r="D438" s="10"/>
      <c r="E438" s="10" t="s">
        <v>494</v>
      </c>
      <c r="F438" s="10" t="s">
        <v>495</v>
      </c>
      <c r="G438" s="10" t="s">
        <v>496</v>
      </c>
    </row>
    <row r="439" ht="15" customHeight="1">
      <c r="A439" s="10">
        <v>1</v>
      </c>
      <c r="B439" s="10">
        <v>2</v>
      </c>
      <c r="C439" s="10"/>
      <c r="D439" s="10"/>
      <c r="E439" s="10">
        <v>3</v>
      </c>
      <c r="F439" s="10">
        <v>4</v>
      </c>
      <c r="G439" s="10">
        <v>5</v>
      </c>
    </row>
    <row r="440" ht="20" customHeight="1">
      <c r="A440" s="10" t="s">
        <v>361</v>
      </c>
      <c r="B440" s="11" t="s">
        <v>499</v>
      </c>
      <c r="C440" s="11"/>
      <c r="D440" s="11"/>
      <c r="E440" s="14">
        <v>8000</v>
      </c>
      <c r="F440" s="14">
        <v>100</v>
      </c>
      <c r="G440" s="14">
        <v>8000</v>
      </c>
    </row>
    <row r="441" ht="25" customHeight="1">
      <c r="A441" s="15" t="s">
        <v>462</v>
      </c>
      <c r="B441" s="15"/>
      <c r="C441" s="15"/>
      <c r="D441" s="15"/>
      <c r="E441" s="15"/>
      <c r="F441" s="15"/>
      <c r="G441" s="16">
        <f>SUBTOTAL(9,G440:G440)</f>
      </c>
    </row>
    <row r="442" ht="25" customHeight="1">
</row>
    <row r="443" ht="20" customHeight="1">
      <c r="A443" s="23" t="s">
        <v>344</v>
      </c>
      <c r="B443" s="23"/>
      <c r="C443" s="17" t="s">
        <v>173</v>
      </c>
      <c r="D443" s="17"/>
      <c r="E443" s="17"/>
      <c r="F443" s="17"/>
      <c r="G443" s="17"/>
    </row>
    <row r="444" ht="20" customHeight="1">
      <c r="A444" s="23" t="s">
        <v>345</v>
      </c>
      <c r="B444" s="23"/>
      <c r="C444" s="17" t="s">
        <v>463</v>
      </c>
      <c r="D444" s="17"/>
      <c r="E444" s="17"/>
      <c r="F444" s="17"/>
      <c r="G444" s="17"/>
    </row>
    <row r="445" ht="25" customHeight="1">
      <c r="A445" s="23" t="s">
        <v>347</v>
      </c>
      <c r="B445" s="23"/>
      <c r="C445" s="17" t="s">
        <v>315</v>
      </c>
      <c r="D445" s="17"/>
      <c r="E445" s="17"/>
      <c r="F445" s="17"/>
      <c r="G445" s="17"/>
    </row>
    <row r="446" ht="15" customHeight="1">
</row>
    <row r="447" ht="25" customHeight="1">
      <c r="A447" s="3" t="s">
        <v>500</v>
      </c>
      <c r="B447" s="3"/>
      <c r="C447" s="3"/>
      <c r="D447" s="3"/>
      <c r="E447" s="3"/>
      <c r="F447" s="3"/>
      <c r="G447" s="3"/>
    </row>
    <row r="448" ht="15" customHeight="1">
</row>
    <row r="449" ht="60" customHeight="1">
      <c r="A449" s="10" t="s">
        <v>241</v>
      </c>
      <c r="B449" s="10" t="s">
        <v>469</v>
      </c>
      <c r="C449" s="10"/>
      <c r="D449" s="10"/>
      <c r="E449" s="10" t="s">
        <v>494</v>
      </c>
      <c r="F449" s="10" t="s">
        <v>495</v>
      </c>
      <c r="G449" s="10" t="s">
        <v>496</v>
      </c>
    </row>
    <row r="450" ht="15" customHeight="1">
      <c r="A450" s="10">
        <v>1</v>
      </c>
      <c r="B450" s="10">
        <v>2</v>
      </c>
      <c r="C450" s="10"/>
      <c r="D450" s="10"/>
      <c r="E450" s="10">
        <v>3</v>
      </c>
      <c r="F450" s="10">
        <v>4</v>
      </c>
      <c r="G450" s="10">
        <v>5</v>
      </c>
    </row>
    <row r="451" ht="40" customHeight="1">
      <c r="A451" s="10" t="s">
        <v>362</v>
      </c>
      <c r="B451" s="11" t="s">
        <v>504</v>
      </c>
      <c r="C451" s="11"/>
      <c r="D451" s="11"/>
      <c r="E451" s="14">
        <v>1000</v>
      </c>
      <c r="F451" s="14">
        <v>100</v>
      </c>
      <c r="G451" s="14">
        <v>1000</v>
      </c>
    </row>
    <row r="452" ht="40" customHeight="1">
      <c r="A452" s="10" t="s">
        <v>363</v>
      </c>
      <c r="B452" s="11" t="s">
        <v>501</v>
      </c>
      <c r="C452" s="11"/>
      <c r="D452" s="11"/>
      <c r="E452" s="14">
        <v>500</v>
      </c>
      <c r="F452" s="14">
        <v>100</v>
      </c>
      <c r="G452" s="14">
        <v>500</v>
      </c>
    </row>
    <row r="453" ht="20" customHeight="1">
      <c r="A453" s="10" t="s">
        <v>364</v>
      </c>
      <c r="B453" s="11" t="s">
        <v>502</v>
      </c>
      <c r="C453" s="11"/>
      <c r="D453" s="11"/>
      <c r="E453" s="14">
        <v>22000</v>
      </c>
      <c r="F453" s="14">
        <v>100</v>
      </c>
      <c r="G453" s="14">
        <v>22000</v>
      </c>
    </row>
    <row r="454" ht="20" customHeight="1">
      <c r="A454" s="10" t="s">
        <v>365</v>
      </c>
      <c r="B454" s="11" t="s">
        <v>505</v>
      </c>
      <c r="C454" s="11"/>
      <c r="D454" s="11"/>
      <c r="E454" s="14">
        <v>3000</v>
      </c>
      <c r="F454" s="14">
        <v>1</v>
      </c>
      <c r="G454" s="14">
        <v>3000</v>
      </c>
    </row>
    <row r="455" ht="25" customHeight="1">
      <c r="A455" s="15" t="s">
        <v>462</v>
      </c>
      <c r="B455" s="15"/>
      <c r="C455" s="15"/>
      <c r="D455" s="15"/>
      <c r="E455" s="15"/>
      <c r="F455" s="15"/>
      <c r="G455" s="16">
        <f>SUBTOTAL(9,G451:G454)</f>
      </c>
    </row>
    <row r="456" ht="25" customHeight="1">
</row>
    <row r="457" ht="20" customHeight="1">
      <c r="A457" s="23" t="s">
        <v>344</v>
      </c>
      <c r="B457" s="23"/>
      <c r="C457" s="17" t="s">
        <v>167</v>
      </c>
      <c r="D457" s="17"/>
      <c r="E457" s="17"/>
      <c r="F457" s="17"/>
      <c r="G457" s="17"/>
    </row>
    <row r="458" ht="20" customHeight="1">
      <c r="A458" s="23" t="s">
        <v>345</v>
      </c>
      <c r="B458" s="23"/>
      <c r="C458" s="17" t="s">
        <v>346</v>
      </c>
      <c r="D458" s="17"/>
      <c r="E458" s="17"/>
      <c r="F458" s="17"/>
      <c r="G458" s="17"/>
    </row>
    <row r="459" ht="25" customHeight="1">
      <c r="A459" s="23" t="s">
        <v>347</v>
      </c>
      <c r="B459" s="23"/>
      <c r="C459" s="17" t="s">
        <v>315</v>
      </c>
      <c r="D459" s="17"/>
      <c r="E459" s="17"/>
      <c r="F459" s="17"/>
      <c r="G459" s="17"/>
    </row>
    <row r="460" ht="15" customHeight="1">
</row>
    <row r="461" ht="25" customHeight="1">
      <c r="A461" s="3" t="s">
        <v>493</v>
      </c>
      <c r="B461" s="3"/>
      <c r="C461" s="3"/>
      <c r="D461" s="3"/>
      <c r="E461" s="3"/>
      <c r="F461" s="3"/>
      <c r="G461" s="3"/>
    </row>
    <row r="462" ht="15" customHeight="1">
</row>
    <row r="463" ht="60" customHeight="1">
      <c r="A463" s="10" t="s">
        <v>241</v>
      </c>
      <c r="B463" s="10" t="s">
        <v>469</v>
      </c>
      <c r="C463" s="10"/>
      <c r="D463" s="10"/>
      <c r="E463" s="10" t="s">
        <v>494</v>
      </c>
      <c r="F463" s="10" t="s">
        <v>495</v>
      </c>
      <c r="G463" s="10" t="s">
        <v>496</v>
      </c>
    </row>
    <row r="464" ht="15" customHeight="1">
      <c r="A464" s="10">
        <v>1</v>
      </c>
      <c r="B464" s="10">
        <v>2</v>
      </c>
      <c r="C464" s="10"/>
      <c r="D464" s="10"/>
      <c r="E464" s="10">
        <v>3</v>
      </c>
      <c r="F464" s="10">
        <v>4</v>
      </c>
      <c r="G464" s="10">
        <v>5</v>
      </c>
    </row>
    <row r="465" ht="20" customHeight="1">
      <c r="A465" s="10" t="s">
        <v>250</v>
      </c>
      <c r="B465" s="11" t="s">
        <v>503</v>
      </c>
      <c r="C465" s="11"/>
      <c r="D465" s="11"/>
      <c r="E465" s="14">
        <v>11639733.33</v>
      </c>
      <c r="F465" s="14">
        <v>1.5</v>
      </c>
      <c r="G465" s="14">
        <v>174596</v>
      </c>
    </row>
    <row r="466" ht="20" customHeight="1">
      <c r="A466" s="10" t="s">
        <v>359</v>
      </c>
      <c r="B466" s="11" t="s">
        <v>497</v>
      </c>
      <c r="C466" s="11"/>
      <c r="D466" s="11"/>
      <c r="E466" s="14">
        <v>149890043.18</v>
      </c>
      <c r="F466" s="14">
        <v>2.2</v>
      </c>
      <c r="G466" s="14">
        <v>3297580.95</v>
      </c>
    </row>
    <row r="467" ht="25" customHeight="1">
      <c r="A467" s="15" t="s">
        <v>462</v>
      </c>
      <c r="B467" s="15"/>
      <c r="C467" s="15"/>
      <c r="D467" s="15"/>
      <c r="E467" s="15"/>
      <c r="F467" s="15"/>
      <c r="G467" s="16">
        <f>SUBTOTAL(9,G465:G466)</f>
      </c>
    </row>
    <row r="468" ht="0" customHeight="1">
</row>
  </sheetData>
  <sheetProtection password="B49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B11:C11"/>
    <mergeCell ref="A12:F12"/>
    <mergeCell ref="A14:B14"/>
    <mergeCell ref="C14:G14"/>
    <mergeCell ref="A15:B15"/>
    <mergeCell ref="C15:G15"/>
    <mergeCell ref="A16:B16"/>
    <mergeCell ref="C16:G16"/>
    <mergeCell ref="A18:G18"/>
    <mergeCell ref="B20:C20"/>
    <mergeCell ref="B21:C21"/>
    <mergeCell ref="B22:C22"/>
    <mergeCell ref="B23:C23"/>
    <mergeCell ref="A24:F24"/>
    <mergeCell ref="A26:B26"/>
    <mergeCell ref="C26:G26"/>
    <mergeCell ref="A27:B27"/>
    <mergeCell ref="C27:G27"/>
    <mergeCell ref="A28:B28"/>
    <mergeCell ref="C28:G28"/>
    <mergeCell ref="A30:G30"/>
    <mergeCell ref="B32:C32"/>
    <mergeCell ref="B33:C33"/>
    <mergeCell ref="B34:C34"/>
    <mergeCell ref="B35:C35"/>
    <mergeCell ref="A36:F36"/>
    <mergeCell ref="A38:B38"/>
    <mergeCell ref="C38:G38"/>
    <mergeCell ref="A39:B39"/>
    <mergeCell ref="C39:G39"/>
    <mergeCell ref="A40:B40"/>
    <mergeCell ref="C40:G40"/>
    <mergeCell ref="A42:G42"/>
    <mergeCell ref="B44:C44"/>
    <mergeCell ref="B45:C45"/>
    <mergeCell ref="B46:C46"/>
    <mergeCell ref="B47:C47"/>
    <mergeCell ref="A48:F48"/>
    <mergeCell ref="A50:B50"/>
    <mergeCell ref="C50:G50"/>
    <mergeCell ref="A51:B51"/>
    <mergeCell ref="C51:G51"/>
    <mergeCell ref="A52:B52"/>
    <mergeCell ref="C52:G52"/>
    <mergeCell ref="A54:G54"/>
    <mergeCell ref="B56:C56"/>
    <mergeCell ref="B57:C57"/>
    <mergeCell ref="B58:C58"/>
    <mergeCell ref="B59:C59"/>
    <mergeCell ref="A60:F60"/>
    <mergeCell ref="A62:B62"/>
    <mergeCell ref="C62:G62"/>
    <mergeCell ref="A63:B63"/>
    <mergeCell ref="C63:G63"/>
    <mergeCell ref="A64:B64"/>
    <mergeCell ref="C64:G64"/>
    <mergeCell ref="A66:G66"/>
    <mergeCell ref="B68:C68"/>
    <mergeCell ref="B69:C69"/>
    <mergeCell ref="B70:C70"/>
    <mergeCell ref="A71:F71"/>
    <mergeCell ref="A73:B73"/>
    <mergeCell ref="C73:G73"/>
    <mergeCell ref="A74:B74"/>
    <mergeCell ref="C74:G74"/>
    <mergeCell ref="A75:B75"/>
    <mergeCell ref="C75:G75"/>
    <mergeCell ref="A77:G77"/>
    <mergeCell ref="B79:C79"/>
    <mergeCell ref="B80:C80"/>
    <mergeCell ref="B81:C81"/>
    <mergeCell ref="A82:F82"/>
    <mergeCell ref="A84:B84"/>
    <mergeCell ref="C84:G84"/>
    <mergeCell ref="A85:B85"/>
    <mergeCell ref="C85:G85"/>
    <mergeCell ref="A86:B86"/>
    <mergeCell ref="C86:G86"/>
    <mergeCell ref="A88:G88"/>
    <mergeCell ref="B90:C90"/>
    <mergeCell ref="B91:C91"/>
    <mergeCell ref="B92:C92"/>
    <mergeCell ref="A93:F93"/>
    <mergeCell ref="A95:B95"/>
    <mergeCell ref="C95:G95"/>
    <mergeCell ref="A96:B96"/>
    <mergeCell ref="C96:G96"/>
    <mergeCell ref="A97:B97"/>
    <mergeCell ref="C97:G97"/>
    <mergeCell ref="A99:G99"/>
    <mergeCell ref="B101:E101"/>
    <mergeCell ref="B102:E102"/>
    <mergeCell ref="B103:E103"/>
    <mergeCell ref="B104:E104"/>
    <mergeCell ref="B105:E105"/>
    <mergeCell ref="B106:E106"/>
    <mergeCell ref="A107:F107"/>
    <mergeCell ref="A109:B109"/>
    <mergeCell ref="C109:G109"/>
    <mergeCell ref="A110:B110"/>
    <mergeCell ref="C110:G110"/>
    <mergeCell ref="A111:B111"/>
    <mergeCell ref="C111:G111"/>
    <mergeCell ref="A113:G113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B150:E150"/>
    <mergeCell ref="A151:F151"/>
    <mergeCell ref="A153:B153"/>
    <mergeCell ref="C153:G153"/>
    <mergeCell ref="A154:B154"/>
    <mergeCell ref="C154:G154"/>
    <mergeCell ref="A155:B155"/>
    <mergeCell ref="C155:G155"/>
    <mergeCell ref="A157:G157"/>
    <mergeCell ref="B159:E159"/>
    <mergeCell ref="B160:E160"/>
    <mergeCell ref="B161:E161"/>
    <mergeCell ref="B162:E162"/>
    <mergeCell ref="B163:E163"/>
    <mergeCell ref="B164:E164"/>
    <mergeCell ref="A165:F165"/>
    <mergeCell ref="A167:B167"/>
    <mergeCell ref="C167:G167"/>
    <mergeCell ref="A168:B168"/>
    <mergeCell ref="C168:G168"/>
    <mergeCell ref="A169:B169"/>
    <mergeCell ref="C169:G169"/>
    <mergeCell ref="A171:G171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  <mergeCell ref="B190:E190"/>
    <mergeCell ref="B191:E191"/>
    <mergeCell ref="B192:E192"/>
    <mergeCell ref="B193:E193"/>
    <mergeCell ref="B194:E194"/>
    <mergeCell ref="B195:E195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A205:F205"/>
    <mergeCell ref="A207:B207"/>
    <mergeCell ref="C207:G207"/>
    <mergeCell ref="A208:B208"/>
    <mergeCell ref="C208:G208"/>
    <mergeCell ref="A209:B209"/>
    <mergeCell ref="C209:G209"/>
    <mergeCell ref="A211:G211"/>
    <mergeCell ref="B213:E213"/>
    <mergeCell ref="B214:E214"/>
    <mergeCell ref="B215:E215"/>
    <mergeCell ref="B216:E216"/>
    <mergeCell ref="B217:E217"/>
    <mergeCell ref="B218:E218"/>
    <mergeCell ref="A219:F219"/>
    <mergeCell ref="A221:B221"/>
    <mergeCell ref="C221:G221"/>
    <mergeCell ref="A222:B222"/>
    <mergeCell ref="C222:G222"/>
    <mergeCell ref="A223:B223"/>
    <mergeCell ref="C223:G223"/>
    <mergeCell ref="A225:G225"/>
    <mergeCell ref="B227:E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B247:E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B258:E258"/>
    <mergeCell ref="A259:F259"/>
    <mergeCell ref="A261:B261"/>
    <mergeCell ref="C261:G261"/>
    <mergeCell ref="A262:B262"/>
    <mergeCell ref="C262:G262"/>
    <mergeCell ref="A263:B263"/>
    <mergeCell ref="C263:G263"/>
    <mergeCell ref="A265:G265"/>
    <mergeCell ref="B267:D267"/>
    <mergeCell ref="B268:D268"/>
    <mergeCell ref="B269:D269"/>
    <mergeCell ref="A270:F270"/>
    <mergeCell ref="A272:B272"/>
    <mergeCell ref="C272:G272"/>
    <mergeCell ref="A273:B273"/>
    <mergeCell ref="C273:G273"/>
    <mergeCell ref="A274:B274"/>
    <mergeCell ref="C274:G274"/>
    <mergeCell ref="A276:G276"/>
    <mergeCell ref="B278:D278"/>
    <mergeCell ref="B279:D279"/>
    <mergeCell ref="B280:D280"/>
    <mergeCell ref="A281:F281"/>
    <mergeCell ref="A283:B283"/>
    <mergeCell ref="C283:G283"/>
    <mergeCell ref="A284:B284"/>
    <mergeCell ref="C284:G284"/>
    <mergeCell ref="A285:B285"/>
    <mergeCell ref="C285:G285"/>
    <mergeCell ref="A287:G287"/>
    <mergeCell ref="B289:D289"/>
    <mergeCell ref="B290:D290"/>
    <mergeCell ref="B291:D291"/>
    <mergeCell ref="A292:F292"/>
    <mergeCell ref="A294:B294"/>
    <mergeCell ref="C294:G294"/>
    <mergeCell ref="A295:B295"/>
    <mergeCell ref="C295:G295"/>
    <mergeCell ref="A296:B296"/>
    <mergeCell ref="C296:G296"/>
    <mergeCell ref="A298:G298"/>
    <mergeCell ref="B300:D300"/>
    <mergeCell ref="B301:D301"/>
    <mergeCell ref="B302:D302"/>
    <mergeCell ref="A303:F303"/>
    <mergeCell ref="A305:B305"/>
    <mergeCell ref="C305:G305"/>
    <mergeCell ref="A306:B306"/>
    <mergeCell ref="C306:G306"/>
    <mergeCell ref="A307:B307"/>
    <mergeCell ref="C307:G307"/>
    <mergeCell ref="A309:G309"/>
    <mergeCell ref="B311:D311"/>
    <mergeCell ref="B312:D312"/>
    <mergeCell ref="B313:D313"/>
    <mergeCell ref="A314:F314"/>
    <mergeCell ref="A316:B316"/>
    <mergeCell ref="C316:G316"/>
    <mergeCell ref="A317:B317"/>
    <mergeCell ref="C317:G317"/>
    <mergeCell ref="A318:B318"/>
    <mergeCell ref="C318:G318"/>
    <mergeCell ref="A320:G320"/>
    <mergeCell ref="B322:D322"/>
    <mergeCell ref="B323:D323"/>
    <mergeCell ref="B324:D324"/>
    <mergeCell ref="A325:F325"/>
    <mergeCell ref="A327:B327"/>
    <mergeCell ref="C327:G327"/>
    <mergeCell ref="A328:B328"/>
    <mergeCell ref="C328:G328"/>
    <mergeCell ref="A329:B329"/>
    <mergeCell ref="C329:G329"/>
    <mergeCell ref="A331:G331"/>
    <mergeCell ref="B333:D333"/>
    <mergeCell ref="B334:D334"/>
    <mergeCell ref="B335:D335"/>
    <mergeCell ref="B336:D336"/>
    <mergeCell ref="A337:F337"/>
    <mergeCell ref="A339:B339"/>
    <mergeCell ref="C339:G339"/>
    <mergeCell ref="A340:B340"/>
    <mergeCell ref="C340:G340"/>
    <mergeCell ref="A341:B341"/>
    <mergeCell ref="C341:G341"/>
    <mergeCell ref="A343:G343"/>
    <mergeCell ref="B345:D345"/>
    <mergeCell ref="B346:D346"/>
    <mergeCell ref="B347:D347"/>
    <mergeCell ref="B348:D348"/>
    <mergeCell ref="A349:F349"/>
    <mergeCell ref="A351:B351"/>
    <mergeCell ref="C351:G351"/>
    <mergeCell ref="A352:B352"/>
    <mergeCell ref="C352:G352"/>
    <mergeCell ref="A353:B353"/>
    <mergeCell ref="C353:G353"/>
    <mergeCell ref="A355:G355"/>
    <mergeCell ref="B357:D357"/>
    <mergeCell ref="B358:D358"/>
    <mergeCell ref="B359:D359"/>
    <mergeCell ref="A360:F360"/>
    <mergeCell ref="A362:B362"/>
    <mergeCell ref="C362:G362"/>
    <mergeCell ref="A363:B363"/>
    <mergeCell ref="C363:G363"/>
    <mergeCell ref="A364:B364"/>
    <mergeCell ref="C364:G364"/>
    <mergeCell ref="A366:G366"/>
    <mergeCell ref="B368:D368"/>
    <mergeCell ref="B369:D369"/>
    <mergeCell ref="B370:D370"/>
    <mergeCell ref="A371:F371"/>
    <mergeCell ref="A373:B373"/>
    <mergeCell ref="C373:G373"/>
    <mergeCell ref="A374:B374"/>
    <mergeCell ref="C374:G374"/>
    <mergeCell ref="A375:B375"/>
    <mergeCell ref="C375:G375"/>
    <mergeCell ref="A377:G377"/>
    <mergeCell ref="B379:D379"/>
    <mergeCell ref="B380:D380"/>
    <mergeCell ref="B381:D381"/>
    <mergeCell ref="A382:F382"/>
    <mergeCell ref="A384:B384"/>
    <mergeCell ref="C384:G384"/>
    <mergeCell ref="A385:B385"/>
    <mergeCell ref="C385:G385"/>
    <mergeCell ref="A386:B386"/>
    <mergeCell ref="C386:G386"/>
    <mergeCell ref="A388:G388"/>
    <mergeCell ref="B390:D390"/>
    <mergeCell ref="B391:D391"/>
    <mergeCell ref="B392:D392"/>
    <mergeCell ref="B393:D393"/>
    <mergeCell ref="B394:D394"/>
    <mergeCell ref="B395:D395"/>
    <mergeCell ref="A396:F396"/>
    <mergeCell ref="A398:B398"/>
    <mergeCell ref="C398:G398"/>
    <mergeCell ref="A399:B399"/>
    <mergeCell ref="C399:G399"/>
    <mergeCell ref="A400:B400"/>
    <mergeCell ref="C400:G400"/>
    <mergeCell ref="A402:G402"/>
    <mergeCell ref="B404:D404"/>
    <mergeCell ref="B405:D405"/>
    <mergeCell ref="B406:D406"/>
    <mergeCell ref="B407:D407"/>
    <mergeCell ref="A408:F408"/>
    <mergeCell ref="A410:B410"/>
    <mergeCell ref="C410:G410"/>
    <mergeCell ref="A411:B411"/>
    <mergeCell ref="C411:G411"/>
    <mergeCell ref="A412:B412"/>
    <mergeCell ref="C412:G412"/>
    <mergeCell ref="A414:G414"/>
    <mergeCell ref="B416:D416"/>
    <mergeCell ref="B417:D417"/>
    <mergeCell ref="B418:D418"/>
    <mergeCell ref="A419:F419"/>
    <mergeCell ref="A421:B421"/>
    <mergeCell ref="C421:G421"/>
    <mergeCell ref="A422:B422"/>
    <mergeCell ref="C422:G422"/>
    <mergeCell ref="A423:B423"/>
    <mergeCell ref="C423:G423"/>
    <mergeCell ref="A425:G425"/>
    <mergeCell ref="B427:D427"/>
    <mergeCell ref="B428:D428"/>
    <mergeCell ref="B429:D429"/>
    <mergeCell ref="A430:F430"/>
    <mergeCell ref="A432:B432"/>
    <mergeCell ref="C432:G432"/>
    <mergeCell ref="A433:B433"/>
    <mergeCell ref="C433:G433"/>
    <mergeCell ref="A434:B434"/>
    <mergeCell ref="C434:G434"/>
    <mergeCell ref="A436:G436"/>
    <mergeCell ref="B438:D438"/>
    <mergeCell ref="B439:D439"/>
    <mergeCell ref="B440:D440"/>
    <mergeCell ref="A441:F441"/>
    <mergeCell ref="A443:B443"/>
    <mergeCell ref="C443:G443"/>
    <mergeCell ref="A444:B444"/>
    <mergeCell ref="C444:G444"/>
    <mergeCell ref="A445:B445"/>
    <mergeCell ref="C445:G445"/>
    <mergeCell ref="A447:G447"/>
    <mergeCell ref="B449:D449"/>
    <mergeCell ref="B450:D450"/>
    <mergeCell ref="B451:D451"/>
    <mergeCell ref="B452:D452"/>
    <mergeCell ref="B453:D453"/>
    <mergeCell ref="B454:D454"/>
    <mergeCell ref="A455:F455"/>
    <mergeCell ref="A457:B457"/>
    <mergeCell ref="C457:G457"/>
    <mergeCell ref="A458:B458"/>
    <mergeCell ref="C458:G458"/>
    <mergeCell ref="A459:B459"/>
    <mergeCell ref="C459:G459"/>
    <mergeCell ref="A461:G461"/>
    <mergeCell ref="B463:D463"/>
    <mergeCell ref="B464:D464"/>
    <mergeCell ref="B465:D465"/>
    <mergeCell ref="B466:D466"/>
    <mergeCell ref="A467:F467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2" width="57.30" customWidth="1"/>
    <col min="3" max="7" width="19.10" customWidth="1"/>
  </cols>
  <sheetData>
    <row r="1" ht="25" customHeight="1">
</row>
    <row r="2" ht="20" customHeight="1">
      <c r="A2" s="23" t="s">
        <v>344</v>
      </c>
      <c r="B2" s="23"/>
      <c r="C2" s="17" t="s">
        <v>204</v>
      </c>
      <c r="D2" s="17"/>
      <c r="E2" s="17"/>
      <c r="F2" s="17"/>
      <c r="G2" s="17"/>
    </row>
    <row r="3" ht="20" customHeight="1">
      <c r="A3" s="23" t="s">
        <v>345</v>
      </c>
      <c r="B3" s="23"/>
      <c r="C3" s="17" t="s">
        <v>463</v>
      </c>
      <c r="D3" s="17"/>
      <c r="E3" s="17"/>
      <c r="F3" s="17"/>
      <c r="G3" s="17"/>
    </row>
    <row r="4" ht="25" customHeight="1">
      <c r="A4" s="23" t="s">
        <v>347</v>
      </c>
      <c r="B4" s="23"/>
      <c r="C4" s="17" t="s">
        <v>309</v>
      </c>
      <c r="D4" s="17"/>
      <c r="E4" s="17"/>
      <c r="F4" s="17"/>
      <c r="G4" s="17"/>
    </row>
    <row r="5" ht="15" customHeight="1">
</row>
    <row r="6" ht="25" customHeight="1">
      <c r="A6" s="3" t="s">
        <v>506</v>
      </c>
      <c r="B6" s="3"/>
      <c r="C6" s="3"/>
      <c r="D6" s="3"/>
      <c r="E6" s="3"/>
      <c r="F6" s="3"/>
      <c r="G6" s="3"/>
    </row>
    <row r="7" ht="15" customHeight="1">
</row>
    <row r="8" ht="50" customHeight="1">
      <c r="A8" s="10" t="s">
        <v>241</v>
      </c>
      <c r="B8" s="10" t="s">
        <v>469</v>
      </c>
      <c r="C8" s="10"/>
      <c r="D8" s="10" t="s">
        <v>507</v>
      </c>
      <c r="E8" s="10" t="s">
        <v>508</v>
      </c>
      <c r="F8" s="10" t="s">
        <v>509</v>
      </c>
      <c r="G8" s="10" t="s">
        <v>510</v>
      </c>
    </row>
    <row r="9" ht="15" customHeight="1">
      <c r="A9" s="10">
        <v>1</v>
      </c>
      <c r="B9" s="10">
        <v>2</v>
      </c>
      <c r="C9" s="10"/>
      <c r="D9" s="10">
        <v>3</v>
      </c>
      <c r="E9" s="10">
        <v>4</v>
      </c>
      <c r="F9" s="10">
        <v>5</v>
      </c>
      <c r="G9" s="10">
        <v>6</v>
      </c>
    </row>
    <row r="10" ht="20" customHeight="1">
      <c r="A10" s="10" t="s">
        <v>250</v>
      </c>
      <c r="B10" s="11" t="s">
        <v>511</v>
      </c>
      <c r="C10" s="11"/>
      <c r="D10" s="10"/>
      <c r="E10" s="14">
        <v>1</v>
      </c>
      <c r="F10" s="14">
        <v>57439.02</v>
      </c>
      <c r="G10" s="14">
        <v>57439.02</v>
      </c>
    </row>
    <row r="11" ht="25" customHeight="1">
      <c r="A11" s="15" t="s">
        <v>512</v>
      </c>
      <c r="B11" s="15"/>
      <c r="C11" s="15"/>
      <c r="D11" s="15"/>
      <c r="E11" s="16">
        <f>SUBTOTAL(9,E10:E10)</f>
      </c>
      <c r="F11" s="16" t="s">
        <v>253</v>
      </c>
      <c r="G11" s="16">
        <f>SUBTOTAL(9,G10:G10)</f>
      </c>
    </row>
    <row r="12" ht="25" customHeight="1">
      <c r="A12" s="15" t="s">
        <v>513</v>
      </c>
      <c r="B12" s="15"/>
      <c r="C12" s="15"/>
      <c r="D12" s="15"/>
      <c r="E12" s="15"/>
      <c r="F12" s="15"/>
      <c r="G12" s="16">
        <f>SUBTOTAL(9,G10:G11)</f>
      </c>
    </row>
    <row r="13" ht="25" customHeight="1">
</row>
    <row r="14" ht="20" customHeight="1">
      <c r="A14" s="23" t="s">
        <v>344</v>
      </c>
      <c r="B14" s="23"/>
      <c r="C14" s="17" t="s">
        <v>204</v>
      </c>
      <c r="D14" s="17"/>
      <c r="E14" s="17"/>
      <c r="F14" s="17"/>
      <c r="G14" s="17"/>
    </row>
    <row r="15" ht="20" customHeight="1">
      <c r="A15" s="23" t="s">
        <v>345</v>
      </c>
      <c r="B15" s="23"/>
      <c r="C15" s="17" t="s">
        <v>463</v>
      </c>
      <c r="D15" s="17"/>
      <c r="E15" s="17"/>
      <c r="F15" s="17"/>
      <c r="G15" s="17"/>
    </row>
    <row r="16" ht="25" customHeight="1">
      <c r="A16" s="23" t="s">
        <v>347</v>
      </c>
      <c r="B16" s="23"/>
      <c r="C16" s="17" t="s">
        <v>309</v>
      </c>
      <c r="D16" s="17"/>
      <c r="E16" s="17"/>
      <c r="F16" s="17"/>
      <c r="G16" s="17"/>
    </row>
    <row r="17" ht="15" customHeight="1">
</row>
    <row r="18" ht="25" customHeight="1">
      <c r="A18" s="3" t="s">
        <v>514</v>
      </c>
      <c r="B18" s="3"/>
      <c r="C18" s="3"/>
      <c r="D18" s="3"/>
      <c r="E18" s="3"/>
      <c r="F18" s="3"/>
      <c r="G18" s="3"/>
    </row>
    <row r="19" ht="15" customHeight="1">
</row>
    <row r="20" ht="50" customHeight="1">
      <c r="A20" s="10" t="s">
        <v>241</v>
      </c>
      <c r="B20" s="10" t="s">
        <v>469</v>
      </c>
      <c r="C20" s="10"/>
      <c r="D20" s="10" t="s">
        <v>507</v>
      </c>
      <c r="E20" s="10" t="s">
        <v>508</v>
      </c>
      <c r="F20" s="10" t="s">
        <v>509</v>
      </c>
      <c r="G20" s="10" t="s">
        <v>510</v>
      </c>
    </row>
    <row r="21" ht="15" customHeight="1">
      <c r="A21" s="10">
        <v>1</v>
      </c>
      <c r="B21" s="10">
        <v>2</v>
      </c>
      <c r="C21" s="10"/>
      <c r="D21" s="10">
        <v>3</v>
      </c>
      <c r="E21" s="10">
        <v>4</v>
      </c>
      <c r="F21" s="10">
        <v>5</v>
      </c>
      <c r="G21" s="10">
        <v>6</v>
      </c>
    </row>
    <row r="22" ht="40" customHeight="1">
      <c r="A22" s="10" t="s">
        <v>359</v>
      </c>
      <c r="B22" s="11" t="s">
        <v>515</v>
      </c>
      <c r="C22" s="11"/>
      <c r="D22" s="10"/>
      <c r="E22" s="14">
        <v>1</v>
      </c>
      <c r="F22" s="14">
        <v>19375.52</v>
      </c>
      <c r="G22" s="14">
        <v>19375.52</v>
      </c>
    </row>
    <row r="23" ht="25" customHeight="1">
      <c r="A23" s="15" t="s">
        <v>512</v>
      </c>
      <c r="B23" s="15"/>
      <c r="C23" s="15"/>
      <c r="D23" s="15"/>
      <c r="E23" s="16">
        <f>SUBTOTAL(9,E22:E22)</f>
      </c>
      <c r="F23" s="16" t="s">
        <v>253</v>
      </c>
      <c r="G23" s="16">
        <f>SUBTOTAL(9,G22:G22)</f>
      </c>
    </row>
    <row r="24" ht="25" customHeight="1">
      <c r="A24" s="15" t="s">
        <v>513</v>
      </c>
      <c r="B24" s="15"/>
      <c r="C24" s="15"/>
      <c r="D24" s="15"/>
      <c r="E24" s="15"/>
      <c r="F24" s="15"/>
      <c r="G24" s="16">
        <f>SUBTOTAL(9,G22:G23)</f>
      </c>
    </row>
    <row r="25" ht="25" customHeight="1">
</row>
    <row r="26" ht="20" customHeight="1">
      <c r="A26" s="23" t="s">
        <v>344</v>
      </c>
      <c r="B26" s="23"/>
      <c r="C26" s="17" t="s">
        <v>204</v>
      </c>
      <c r="D26" s="17"/>
      <c r="E26" s="17"/>
      <c r="F26" s="17"/>
      <c r="G26" s="17"/>
    </row>
    <row r="27" ht="20" customHeight="1">
      <c r="A27" s="23" t="s">
        <v>345</v>
      </c>
      <c r="B27" s="23"/>
      <c r="C27" s="17" t="s">
        <v>463</v>
      </c>
      <c r="D27" s="17"/>
      <c r="E27" s="17"/>
      <c r="F27" s="17"/>
      <c r="G27" s="17"/>
    </row>
    <row r="28" ht="25" customHeight="1">
      <c r="A28" s="23" t="s">
        <v>347</v>
      </c>
      <c r="B28" s="23"/>
      <c r="C28" s="17" t="s">
        <v>309</v>
      </c>
      <c r="D28" s="17"/>
      <c r="E28" s="17"/>
      <c r="F28" s="17"/>
      <c r="G28" s="17"/>
    </row>
    <row r="29" ht="15" customHeight="1">
</row>
    <row r="30" ht="25" customHeight="1">
      <c r="A30" s="3" t="s">
        <v>516</v>
      </c>
      <c r="B30" s="3"/>
      <c r="C30" s="3"/>
      <c r="D30" s="3"/>
      <c r="E30" s="3"/>
      <c r="F30" s="3"/>
      <c r="G30" s="3"/>
    </row>
    <row r="31" ht="15" customHeight="1">
</row>
    <row r="32" ht="50" customHeight="1">
      <c r="A32" s="10" t="s">
        <v>241</v>
      </c>
      <c r="B32" s="10" t="s">
        <v>469</v>
      </c>
      <c r="C32" s="10"/>
      <c r="D32" s="10" t="s">
        <v>507</v>
      </c>
      <c r="E32" s="10" t="s">
        <v>508</v>
      </c>
      <c r="F32" s="10" t="s">
        <v>509</v>
      </c>
      <c r="G32" s="10" t="s">
        <v>510</v>
      </c>
    </row>
    <row r="33" ht="15" customHeight="1">
      <c r="A33" s="10">
        <v>1</v>
      </c>
      <c r="B33" s="10">
        <v>2</v>
      </c>
      <c r="C33" s="10"/>
      <c r="D33" s="10">
        <v>3</v>
      </c>
      <c r="E33" s="10">
        <v>4</v>
      </c>
      <c r="F33" s="10">
        <v>5</v>
      </c>
      <c r="G33" s="10">
        <v>6</v>
      </c>
    </row>
    <row r="34" ht="40" customHeight="1">
      <c r="A34" s="10" t="s">
        <v>360</v>
      </c>
      <c r="B34" s="11" t="s">
        <v>517</v>
      </c>
      <c r="C34" s="11"/>
      <c r="D34" s="10"/>
      <c r="E34" s="14">
        <v>1</v>
      </c>
      <c r="F34" s="14">
        <v>20202.3</v>
      </c>
      <c r="G34" s="14">
        <v>20202.3</v>
      </c>
    </row>
    <row r="35" ht="25" customHeight="1">
      <c r="A35" s="15" t="s">
        <v>512</v>
      </c>
      <c r="B35" s="15"/>
      <c r="C35" s="15"/>
      <c r="D35" s="15"/>
      <c r="E35" s="16">
        <f>SUBTOTAL(9,E34:E34)</f>
      </c>
      <c r="F35" s="16" t="s">
        <v>253</v>
      </c>
      <c r="G35" s="16">
        <f>SUBTOTAL(9,G34:G34)</f>
      </c>
    </row>
    <row r="36" ht="40" customHeight="1">
      <c r="A36" s="10" t="s">
        <v>361</v>
      </c>
      <c r="B36" s="11" t="s">
        <v>518</v>
      </c>
      <c r="C36" s="11"/>
      <c r="D36" s="10"/>
      <c r="E36" s="14">
        <v>1</v>
      </c>
      <c r="F36" s="14">
        <v>21085.46</v>
      </c>
      <c r="G36" s="14">
        <v>21085.46</v>
      </c>
    </row>
    <row r="37" ht="25" customHeight="1">
      <c r="A37" s="15" t="s">
        <v>512</v>
      </c>
      <c r="B37" s="15"/>
      <c r="C37" s="15"/>
      <c r="D37" s="15"/>
      <c r="E37" s="16">
        <f>SUBTOTAL(9,E36:E36)</f>
      </c>
      <c r="F37" s="16" t="s">
        <v>253</v>
      </c>
      <c r="G37" s="16">
        <f>SUBTOTAL(9,G36:G36)</f>
      </c>
    </row>
    <row r="38" ht="40" customHeight="1">
      <c r="A38" s="10" t="s">
        <v>362</v>
      </c>
      <c r="B38" s="11" t="s">
        <v>519</v>
      </c>
      <c r="C38" s="11"/>
      <c r="D38" s="10"/>
      <c r="E38" s="14">
        <v>1</v>
      </c>
      <c r="F38" s="14">
        <v>65400</v>
      </c>
      <c r="G38" s="14">
        <v>65400</v>
      </c>
    </row>
    <row r="39" ht="25" customHeight="1">
      <c r="A39" s="15" t="s">
        <v>512</v>
      </c>
      <c r="B39" s="15"/>
      <c r="C39" s="15"/>
      <c r="D39" s="15"/>
      <c r="E39" s="16">
        <f>SUBTOTAL(9,E38:E38)</f>
      </c>
      <c r="F39" s="16" t="s">
        <v>253</v>
      </c>
      <c r="G39" s="16">
        <f>SUBTOTAL(9,G38:G38)</f>
      </c>
    </row>
    <row r="40" ht="25" customHeight="1">
      <c r="A40" s="15" t="s">
        <v>513</v>
      </c>
      <c r="B40" s="15"/>
      <c r="C40" s="15"/>
      <c r="D40" s="15"/>
      <c r="E40" s="15"/>
      <c r="F40" s="15"/>
      <c r="G40" s="16">
        <f>SUBTOTAL(9,G34:G39)</f>
      </c>
    </row>
    <row r="41" ht="25" customHeight="1">
</row>
    <row r="42" ht="20" customHeight="1">
      <c r="A42" s="23" t="s">
        <v>344</v>
      </c>
      <c r="B42" s="23"/>
      <c r="C42" s="17" t="s">
        <v>204</v>
      </c>
      <c r="D42" s="17"/>
      <c r="E42" s="17"/>
      <c r="F42" s="17"/>
      <c r="G42" s="17"/>
    </row>
    <row r="43" ht="20" customHeight="1">
      <c r="A43" s="23" t="s">
        <v>345</v>
      </c>
      <c r="B43" s="23"/>
      <c r="C43" s="17" t="s">
        <v>463</v>
      </c>
      <c r="D43" s="17"/>
      <c r="E43" s="17"/>
      <c r="F43" s="17"/>
      <c r="G43" s="17"/>
    </row>
    <row r="44" ht="25" customHeight="1">
      <c r="A44" s="23" t="s">
        <v>347</v>
      </c>
      <c r="B44" s="23"/>
      <c r="C44" s="17" t="s">
        <v>309</v>
      </c>
      <c r="D44" s="17"/>
      <c r="E44" s="17"/>
      <c r="F44" s="17"/>
      <c r="G44" s="17"/>
    </row>
    <row r="45" ht="15" customHeight="1">
</row>
    <row r="46" ht="25" customHeight="1">
      <c r="A46" s="3" t="s">
        <v>520</v>
      </c>
      <c r="B46" s="3"/>
      <c r="C46" s="3"/>
      <c r="D46" s="3"/>
      <c r="E46" s="3"/>
      <c r="F46" s="3"/>
      <c r="G46" s="3"/>
    </row>
    <row r="47" ht="15" customHeight="1">
</row>
    <row r="48" ht="50" customHeight="1">
      <c r="A48" s="10" t="s">
        <v>241</v>
      </c>
      <c r="B48" s="10" t="s">
        <v>469</v>
      </c>
      <c r="C48" s="10"/>
      <c r="D48" s="10" t="s">
        <v>507</v>
      </c>
      <c r="E48" s="10" t="s">
        <v>508</v>
      </c>
      <c r="F48" s="10" t="s">
        <v>509</v>
      </c>
      <c r="G48" s="10" t="s">
        <v>510</v>
      </c>
    </row>
    <row r="49" ht="15" customHeight="1">
      <c r="A49" s="10">
        <v>1</v>
      </c>
      <c r="B49" s="10">
        <v>2</v>
      </c>
      <c r="C49" s="10"/>
      <c r="D49" s="10">
        <v>3</v>
      </c>
      <c r="E49" s="10">
        <v>4</v>
      </c>
      <c r="F49" s="10">
        <v>5</v>
      </c>
      <c r="G49" s="10">
        <v>6</v>
      </c>
    </row>
    <row r="50" ht="40" customHeight="1">
      <c r="A50" s="10" t="s">
        <v>366</v>
      </c>
      <c r="B50" s="11" t="s">
        <v>521</v>
      </c>
      <c r="C50" s="11"/>
      <c r="D50" s="10"/>
      <c r="E50" s="14">
        <v>1</v>
      </c>
      <c r="F50" s="14">
        <v>198675.53</v>
      </c>
      <c r="G50" s="14">
        <v>198675.53</v>
      </c>
    </row>
    <row r="51" ht="25" customHeight="1">
      <c r="A51" s="15" t="s">
        <v>512</v>
      </c>
      <c r="B51" s="15"/>
      <c r="C51" s="15"/>
      <c r="D51" s="15"/>
      <c r="E51" s="16">
        <f>SUBTOTAL(9,E50:E50)</f>
      </c>
      <c r="F51" s="16" t="s">
        <v>253</v>
      </c>
      <c r="G51" s="16">
        <f>SUBTOTAL(9,G50:G50)</f>
      </c>
    </row>
    <row r="52" ht="25" customHeight="1">
      <c r="A52" s="15" t="s">
        <v>513</v>
      </c>
      <c r="B52" s="15"/>
      <c r="C52" s="15"/>
      <c r="D52" s="15"/>
      <c r="E52" s="15"/>
      <c r="F52" s="15"/>
      <c r="G52" s="16">
        <f>SUBTOTAL(9,G50:G51)</f>
      </c>
    </row>
    <row r="53" ht="25" customHeight="1">
</row>
    <row r="54" ht="20" customHeight="1">
      <c r="A54" s="23" t="s">
        <v>344</v>
      </c>
      <c r="B54" s="23"/>
      <c r="C54" s="17" t="s">
        <v>204</v>
      </c>
      <c r="D54" s="17"/>
      <c r="E54" s="17"/>
      <c r="F54" s="17"/>
      <c r="G54" s="17"/>
    </row>
    <row r="55" ht="20" customHeight="1">
      <c r="A55" s="23" t="s">
        <v>345</v>
      </c>
      <c r="B55" s="23"/>
      <c r="C55" s="17" t="s">
        <v>463</v>
      </c>
      <c r="D55" s="17"/>
      <c r="E55" s="17"/>
      <c r="F55" s="17"/>
      <c r="G55" s="17"/>
    </row>
    <row r="56" ht="25" customHeight="1">
      <c r="A56" s="23" t="s">
        <v>347</v>
      </c>
      <c r="B56" s="23"/>
      <c r="C56" s="17" t="s">
        <v>309</v>
      </c>
      <c r="D56" s="17"/>
      <c r="E56" s="17"/>
      <c r="F56" s="17"/>
      <c r="G56" s="17"/>
    </row>
    <row r="57" ht="15" customHeight="1">
</row>
    <row r="58" ht="25" customHeight="1">
      <c r="A58" s="3" t="s">
        <v>522</v>
      </c>
      <c r="B58" s="3"/>
      <c r="C58" s="3"/>
      <c r="D58" s="3"/>
      <c r="E58" s="3"/>
      <c r="F58" s="3"/>
      <c r="G58" s="3"/>
    </row>
    <row r="59" ht="15" customHeight="1">
</row>
    <row r="60" ht="50" customHeight="1">
      <c r="A60" s="10" t="s">
        <v>241</v>
      </c>
      <c r="B60" s="10" t="s">
        <v>469</v>
      </c>
      <c r="C60" s="10"/>
      <c r="D60" s="10" t="s">
        <v>507</v>
      </c>
      <c r="E60" s="10" t="s">
        <v>508</v>
      </c>
      <c r="F60" s="10" t="s">
        <v>509</v>
      </c>
      <c r="G60" s="10" t="s">
        <v>510</v>
      </c>
    </row>
    <row r="61" ht="15" customHeight="1">
      <c r="A61" s="10">
        <v>1</v>
      </c>
      <c r="B61" s="10">
        <v>2</v>
      </c>
      <c r="C61" s="10"/>
      <c r="D61" s="10">
        <v>3</v>
      </c>
      <c r="E61" s="10">
        <v>4</v>
      </c>
      <c r="F61" s="10">
        <v>5</v>
      </c>
      <c r="G61" s="10">
        <v>6</v>
      </c>
    </row>
    <row r="62" ht="20" customHeight="1">
      <c r="A62" s="10" t="s">
        <v>367</v>
      </c>
      <c r="B62" s="11" t="s">
        <v>523</v>
      </c>
      <c r="C62" s="11"/>
      <c r="D62" s="10"/>
      <c r="E62" s="14">
        <v>1</v>
      </c>
      <c r="F62" s="14">
        <v>1844547.64</v>
      </c>
      <c r="G62" s="14">
        <v>1844547.64</v>
      </c>
    </row>
    <row r="63" ht="25" customHeight="1">
      <c r="A63" s="15" t="s">
        <v>512</v>
      </c>
      <c r="B63" s="15"/>
      <c r="C63" s="15"/>
      <c r="D63" s="15"/>
      <c r="E63" s="16">
        <f>SUBTOTAL(9,E62:E62)</f>
      </c>
      <c r="F63" s="16" t="s">
        <v>253</v>
      </c>
      <c r="G63" s="16">
        <f>SUBTOTAL(9,G62:G62)</f>
      </c>
    </row>
    <row r="64" ht="25" customHeight="1">
      <c r="A64" s="15" t="s">
        <v>513</v>
      </c>
      <c r="B64" s="15"/>
      <c r="C64" s="15"/>
      <c r="D64" s="15"/>
      <c r="E64" s="15"/>
      <c r="F64" s="15"/>
      <c r="G64" s="16">
        <f>SUBTOTAL(9,G62:G63)</f>
      </c>
    </row>
    <row r="65" ht="25" customHeight="1">
</row>
    <row r="66" ht="20" customHeight="1">
      <c r="A66" s="23" t="s">
        <v>344</v>
      </c>
      <c r="B66" s="23"/>
      <c r="C66" s="17" t="s">
        <v>204</v>
      </c>
      <c r="D66" s="17"/>
      <c r="E66" s="17"/>
      <c r="F66" s="17"/>
      <c r="G66" s="17"/>
    </row>
    <row r="67" ht="20" customHeight="1">
      <c r="A67" s="23" t="s">
        <v>345</v>
      </c>
      <c r="B67" s="23"/>
      <c r="C67" s="17" t="s">
        <v>463</v>
      </c>
      <c r="D67" s="17"/>
      <c r="E67" s="17"/>
      <c r="F67" s="17"/>
      <c r="G67" s="17"/>
    </row>
    <row r="68" ht="25" customHeight="1">
      <c r="A68" s="23" t="s">
        <v>347</v>
      </c>
      <c r="B68" s="23"/>
      <c r="C68" s="17" t="s">
        <v>309</v>
      </c>
      <c r="D68" s="17"/>
      <c r="E68" s="17"/>
      <c r="F68" s="17"/>
      <c r="G68" s="17"/>
    </row>
    <row r="69" ht="15" customHeight="1">
</row>
    <row r="70" ht="25" customHeight="1">
      <c r="A70" s="3" t="s">
        <v>524</v>
      </c>
      <c r="B70" s="3"/>
      <c r="C70" s="3"/>
      <c r="D70" s="3"/>
      <c r="E70" s="3"/>
      <c r="F70" s="3"/>
      <c r="G70" s="3"/>
    </row>
    <row r="71" ht="15" customHeight="1">
</row>
    <row r="72" ht="50" customHeight="1">
      <c r="A72" s="10" t="s">
        <v>241</v>
      </c>
      <c r="B72" s="10" t="s">
        <v>469</v>
      </c>
      <c r="C72" s="10"/>
      <c r="D72" s="10" t="s">
        <v>507</v>
      </c>
      <c r="E72" s="10" t="s">
        <v>508</v>
      </c>
      <c r="F72" s="10" t="s">
        <v>509</v>
      </c>
      <c r="G72" s="10" t="s">
        <v>510</v>
      </c>
    </row>
    <row r="73" ht="15" customHeight="1">
      <c r="A73" s="10">
        <v>1</v>
      </c>
      <c r="B73" s="10">
        <v>2</v>
      </c>
      <c r="C73" s="10"/>
      <c r="D73" s="10">
        <v>3</v>
      </c>
      <c r="E73" s="10">
        <v>4</v>
      </c>
      <c r="F73" s="10">
        <v>5</v>
      </c>
      <c r="G73" s="10">
        <v>6</v>
      </c>
    </row>
    <row r="74" ht="40" customHeight="1">
      <c r="A74" s="10" t="s">
        <v>378</v>
      </c>
      <c r="B74" s="11" t="s">
        <v>525</v>
      </c>
      <c r="C74" s="11"/>
      <c r="D74" s="10"/>
      <c r="E74" s="14">
        <v>1</v>
      </c>
      <c r="F74" s="14">
        <v>270510.59</v>
      </c>
      <c r="G74" s="14">
        <v>270510.59</v>
      </c>
    </row>
    <row r="75" ht="25" customHeight="1">
      <c r="A75" s="15" t="s">
        <v>512</v>
      </c>
      <c r="B75" s="15"/>
      <c r="C75" s="15"/>
      <c r="D75" s="15"/>
      <c r="E75" s="16">
        <f>SUBTOTAL(9,E74:E74)</f>
      </c>
      <c r="F75" s="16" t="s">
        <v>253</v>
      </c>
      <c r="G75" s="16">
        <f>SUBTOTAL(9,G74:G74)</f>
      </c>
    </row>
    <row r="76" ht="40" customHeight="1">
      <c r="A76" s="10" t="s">
        <v>380</v>
      </c>
      <c r="B76" s="11" t="s">
        <v>526</v>
      </c>
      <c r="C76" s="11"/>
      <c r="D76" s="10"/>
      <c r="E76" s="14">
        <v>1</v>
      </c>
      <c r="F76" s="14">
        <v>3510000</v>
      </c>
      <c r="G76" s="14">
        <v>3510000</v>
      </c>
    </row>
    <row r="77" ht="25" customHeight="1">
      <c r="A77" s="15" t="s">
        <v>512</v>
      </c>
      <c r="B77" s="15"/>
      <c r="C77" s="15"/>
      <c r="D77" s="15"/>
      <c r="E77" s="16">
        <f>SUBTOTAL(9,E76:E76)</f>
      </c>
      <c r="F77" s="16" t="s">
        <v>253</v>
      </c>
      <c r="G77" s="16">
        <f>SUBTOTAL(9,G76:G76)</f>
      </c>
    </row>
    <row r="78" ht="25" customHeight="1">
      <c r="A78" s="15" t="s">
        <v>513</v>
      </c>
      <c r="B78" s="15"/>
      <c r="C78" s="15"/>
      <c r="D78" s="15"/>
      <c r="E78" s="15"/>
      <c r="F78" s="15"/>
      <c r="G78" s="16">
        <f>SUBTOTAL(9,G74:G77)</f>
      </c>
    </row>
    <row r="79" ht="25" customHeight="1">
</row>
    <row r="80" ht="20" customHeight="1">
      <c r="A80" s="23" t="s">
        <v>344</v>
      </c>
      <c r="B80" s="23"/>
      <c r="C80" s="17" t="s">
        <v>204</v>
      </c>
      <c r="D80" s="17"/>
      <c r="E80" s="17"/>
      <c r="F80" s="17"/>
      <c r="G80" s="17"/>
    </row>
    <row r="81" ht="20" customHeight="1">
      <c r="A81" s="23" t="s">
        <v>345</v>
      </c>
      <c r="B81" s="23"/>
      <c r="C81" s="17" t="s">
        <v>463</v>
      </c>
      <c r="D81" s="17"/>
      <c r="E81" s="17"/>
      <c r="F81" s="17"/>
      <c r="G81" s="17"/>
    </row>
    <row r="82" ht="25" customHeight="1">
      <c r="A82" s="23" t="s">
        <v>347</v>
      </c>
      <c r="B82" s="23"/>
      <c r="C82" s="17" t="s">
        <v>309</v>
      </c>
      <c r="D82" s="17"/>
      <c r="E82" s="17"/>
      <c r="F82" s="17"/>
      <c r="G82" s="17"/>
    </row>
    <row r="83" ht="15" customHeight="1">
</row>
    <row r="84" ht="25" customHeight="1">
      <c r="A84" s="3" t="s">
        <v>527</v>
      </c>
      <c r="B84" s="3"/>
      <c r="C84" s="3"/>
      <c r="D84" s="3"/>
      <c r="E84" s="3"/>
      <c r="F84" s="3"/>
      <c r="G84" s="3"/>
    </row>
    <row r="85" ht="15" customHeight="1">
</row>
    <row r="86" ht="50" customHeight="1">
      <c r="A86" s="10" t="s">
        <v>241</v>
      </c>
      <c r="B86" s="10" t="s">
        <v>469</v>
      </c>
      <c r="C86" s="10"/>
      <c r="D86" s="10" t="s">
        <v>507</v>
      </c>
      <c r="E86" s="10" t="s">
        <v>508</v>
      </c>
      <c r="F86" s="10" t="s">
        <v>509</v>
      </c>
      <c r="G86" s="10" t="s">
        <v>510</v>
      </c>
    </row>
    <row r="87" ht="15" customHeight="1">
      <c r="A87" s="10">
        <v>1</v>
      </c>
      <c r="B87" s="10">
        <v>2</v>
      </c>
      <c r="C87" s="10"/>
      <c r="D87" s="10">
        <v>3</v>
      </c>
      <c r="E87" s="10">
        <v>4</v>
      </c>
      <c r="F87" s="10">
        <v>5</v>
      </c>
      <c r="G87" s="10">
        <v>6</v>
      </c>
    </row>
    <row r="88" ht="20" customHeight="1">
      <c r="A88" s="10" t="s">
        <v>528</v>
      </c>
      <c r="B88" s="11" t="s">
        <v>529</v>
      </c>
      <c r="C88" s="11"/>
      <c r="D88" s="10"/>
      <c r="E88" s="14">
        <v>1</v>
      </c>
      <c r="F88" s="14">
        <v>10000</v>
      </c>
      <c r="G88" s="14">
        <v>10000</v>
      </c>
    </row>
    <row r="89" ht="25" customHeight="1">
      <c r="A89" s="15" t="s">
        <v>512</v>
      </c>
      <c r="B89" s="15"/>
      <c r="C89" s="15"/>
      <c r="D89" s="15"/>
      <c r="E89" s="16">
        <f>SUBTOTAL(9,E88:E88)</f>
      </c>
      <c r="F89" s="16" t="s">
        <v>253</v>
      </c>
      <c r="G89" s="16">
        <f>SUBTOTAL(9,G88:G88)</f>
      </c>
    </row>
    <row r="90" ht="25" customHeight="1">
      <c r="A90" s="15" t="s">
        <v>513</v>
      </c>
      <c r="B90" s="15"/>
      <c r="C90" s="15"/>
      <c r="D90" s="15"/>
      <c r="E90" s="15"/>
      <c r="F90" s="15"/>
      <c r="G90" s="16">
        <f>SUBTOTAL(9,G88:G89)</f>
      </c>
    </row>
    <row r="91" ht="25" customHeight="1">
</row>
    <row r="92" ht="20" customHeight="1">
      <c r="A92" s="23" t="s">
        <v>344</v>
      </c>
      <c r="B92" s="23"/>
      <c r="C92" s="17" t="s">
        <v>204</v>
      </c>
      <c r="D92" s="17"/>
      <c r="E92" s="17"/>
      <c r="F92" s="17"/>
      <c r="G92" s="17"/>
    </row>
    <row r="93" ht="20" customHeight="1">
      <c r="A93" s="23" t="s">
        <v>345</v>
      </c>
      <c r="B93" s="23"/>
      <c r="C93" s="17" t="s">
        <v>463</v>
      </c>
      <c r="D93" s="17"/>
      <c r="E93" s="17"/>
      <c r="F93" s="17"/>
      <c r="G93" s="17"/>
    </row>
    <row r="94" ht="25" customHeight="1">
      <c r="A94" s="23" t="s">
        <v>347</v>
      </c>
      <c r="B94" s="23"/>
      <c r="C94" s="17" t="s">
        <v>309</v>
      </c>
      <c r="D94" s="17"/>
      <c r="E94" s="17"/>
      <c r="F94" s="17"/>
      <c r="G94" s="17"/>
    </row>
    <row r="95" ht="15" customHeight="1">
</row>
    <row r="96" ht="25" customHeight="1">
      <c r="A96" s="3" t="s">
        <v>530</v>
      </c>
      <c r="B96" s="3"/>
      <c r="C96" s="3"/>
      <c r="D96" s="3"/>
      <c r="E96" s="3"/>
      <c r="F96" s="3"/>
      <c r="G96" s="3"/>
    </row>
    <row r="97" ht="15" customHeight="1">
</row>
    <row r="98" ht="50" customHeight="1">
      <c r="A98" s="10" t="s">
        <v>241</v>
      </c>
      <c r="B98" s="10" t="s">
        <v>469</v>
      </c>
      <c r="C98" s="10"/>
      <c r="D98" s="10" t="s">
        <v>507</v>
      </c>
      <c r="E98" s="10" t="s">
        <v>508</v>
      </c>
      <c r="F98" s="10" t="s">
        <v>509</v>
      </c>
      <c r="G98" s="10" t="s">
        <v>510</v>
      </c>
    </row>
    <row r="99" ht="15" customHeight="1">
      <c r="A99" s="10">
        <v>1</v>
      </c>
      <c r="B99" s="10">
        <v>2</v>
      </c>
      <c r="C99" s="10"/>
      <c r="D99" s="10">
        <v>3</v>
      </c>
      <c r="E99" s="10">
        <v>4</v>
      </c>
      <c r="F99" s="10">
        <v>5</v>
      </c>
      <c r="G99" s="10">
        <v>6</v>
      </c>
    </row>
    <row r="100" ht="40" customHeight="1">
      <c r="A100" s="10" t="s">
        <v>386</v>
      </c>
      <c r="B100" s="11" t="s">
        <v>531</v>
      </c>
      <c r="C100" s="11"/>
      <c r="D100" s="10"/>
      <c r="E100" s="14">
        <v>1</v>
      </c>
      <c r="F100" s="14">
        <v>524103.52</v>
      </c>
      <c r="G100" s="14">
        <v>524103.52</v>
      </c>
    </row>
    <row r="101" ht="25" customHeight="1">
      <c r="A101" s="15" t="s">
        <v>512</v>
      </c>
      <c r="B101" s="15"/>
      <c r="C101" s="15"/>
      <c r="D101" s="15"/>
      <c r="E101" s="16">
        <f>SUBTOTAL(9,E100:E100)</f>
      </c>
      <c r="F101" s="16" t="s">
        <v>253</v>
      </c>
      <c r="G101" s="16">
        <f>SUBTOTAL(9,G100:G100)</f>
      </c>
    </row>
    <row r="102" ht="40" customHeight="1">
      <c r="A102" s="10" t="s">
        <v>388</v>
      </c>
      <c r="B102" s="11" t="s">
        <v>532</v>
      </c>
      <c r="C102" s="11"/>
      <c r="D102" s="10"/>
      <c r="E102" s="14">
        <v>1</v>
      </c>
      <c r="F102" s="14">
        <v>11135713.27</v>
      </c>
      <c r="G102" s="14">
        <v>11135713.27</v>
      </c>
    </row>
    <row r="103" ht="25" customHeight="1">
      <c r="A103" s="15" t="s">
        <v>512</v>
      </c>
      <c r="B103" s="15"/>
      <c r="C103" s="15"/>
      <c r="D103" s="15"/>
      <c r="E103" s="16">
        <f>SUBTOTAL(9,E102:E102)</f>
      </c>
      <c r="F103" s="16" t="s">
        <v>253</v>
      </c>
      <c r="G103" s="16">
        <f>SUBTOTAL(9,G102:G102)</f>
      </c>
    </row>
    <row r="104" ht="25" customHeight="1">
      <c r="A104" s="15" t="s">
        <v>513</v>
      </c>
      <c r="B104" s="15"/>
      <c r="C104" s="15"/>
      <c r="D104" s="15"/>
      <c r="E104" s="15"/>
      <c r="F104" s="15"/>
      <c r="G104" s="16">
        <f>SUBTOTAL(9,G100:G103)</f>
      </c>
    </row>
    <row r="105" ht="25" customHeight="1">
</row>
    <row r="106" ht="20" customHeight="1">
      <c r="A106" s="23" t="s">
        <v>344</v>
      </c>
      <c r="B106" s="23"/>
      <c r="C106" s="17" t="s">
        <v>204</v>
      </c>
      <c r="D106" s="17"/>
      <c r="E106" s="17"/>
      <c r="F106" s="17"/>
      <c r="G106" s="17"/>
    </row>
    <row r="107" ht="20" customHeight="1">
      <c r="A107" s="23" t="s">
        <v>345</v>
      </c>
      <c r="B107" s="23"/>
      <c r="C107" s="17" t="s">
        <v>463</v>
      </c>
      <c r="D107" s="17"/>
      <c r="E107" s="17"/>
      <c r="F107" s="17"/>
      <c r="G107" s="17"/>
    </row>
    <row r="108" ht="25" customHeight="1">
      <c r="A108" s="23" t="s">
        <v>347</v>
      </c>
      <c r="B108" s="23"/>
      <c r="C108" s="17" t="s">
        <v>309</v>
      </c>
      <c r="D108" s="17"/>
      <c r="E108" s="17"/>
      <c r="F108" s="17"/>
      <c r="G108" s="17"/>
    </row>
    <row r="109" ht="15" customHeight="1">
</row>
    <row r="110" ht="25" customHeight="1">
      <c r="A110" s="3" t="s">
        <v>533</v>
      </c>
      <c r="B110" s="3"/>
      <c r="C110" s="3"/>
      <c r="D110" s="3"/>
      <c r="E110" s="3"/>
      <c r="F110" s="3"/>
      <c r="G110" s="3"/>
    </row>
    <row r="111" ht="15" customHeight="1">
</row>
    <row r="112" ht="50" customHeight="1">
      <c r="A112" s="10" t="s">
        <v>241</v>
      </c>
      <c r="B112" s="10" t="s">
        <v>469</v>
      </c>
      <c r="C112" s="10"/>
      <c r="D112" s="10" t="s">
        <v>507</v>
      </c>
      <c r="E112" s="10" t="s">
        <v>508</v>
      </c>
      <c r="F112" s="10" t="s">
        <v>509</v>
      </c>
      <c r="G112" s="10" t="s">
        <v>510</v>
      </c>
    </row>
    <row r="113" ht="15" customHeight="1">
      <c r="A113" s="10">
        <v>1</v>
      </c>
      <c r="B113" s="10">
        <v>2</v>
      </c>
      <c r="C113" s="10"/>
      <c r="D113" s="10">
        <v>3</v>
      </c>
      <c r="E113" s="10">
        <v>4</v>
      </c>
      <c r="F113" s="10">
        <v>5</v>
      </c>
      <c r="G113" s="10">
        <v>6</v>
      </c>
    </row>
    <row r="114" ht="40" customHeight="1">
      <c r="A114" s="10" t="s">
        <v>390</v>
      </c>
      <c r="B114" s="11" t="s">
        <v>534</v>
      </c>
      <c r="C114" s="11"/>
      <c r="D114" s="10"/>
      <c r="E114" s="14">
        <v>1</v>
      </c>
      <c r="F114" s="14">
        <v>116097.6</v>
      </c>
      <c r="G114" s="14">
        <v>116097.6</v>
      </c>
    </row>
    <row r="115" ht="25" customHeight="1">
      <c r="A115" s="15" t="s">
        <v>512</v>
      </c>
      <c r="B115" s="15"/>
      <c r="C115" s="15"/>
      <c r="D115" s="15"/>
      <c r="E115" s="16">
        <f>SUBTOTAL(9,E114:E114)</f>
      </c>
      <c r="F115" s="16" t="s">
        <v>253</v>
      </c>
      <c r="G115" s="16">
        <f>SUBTOTAL(9,G114:G114)</f>
      </c>
    </row>
    <row r="116" ht="25" customHeight="1">
      <c r="A116" s="15" t="s">
        <v>513</v>
      </c>
      <c r="B116" s="15"/>
      <c r="C116" s="15"/>
      <c r="D116" s="15"/>
      <c r="E116" s="15"/>
      <c r="F116" s="15"/>
      <c r="G116" s="16">
        <f>SUBTOTAL(9,G114:G115)</f>
      </c>
    </row>
    <row r="117" ht="25" customHeight="1">
</row>
    <row r="118" ht="20" customHeight="1">
      <c r="A118" s="23" t="s">
        <v>344</v>
      </c>
      <c r="B118" s="23"/>
      <c r="C118" s="17" t="s">
        <v>204</v>
      </c>
      <c r="D118" s="17"/>
      <c r="E118" s="17"/>
      <c r="F118" s="17"/>
      <c r="G118" s="17"/>
    </row>
    <row r="119" ht="20" customHeight="1">
      <c r="A119" s="23" t="s">
        <v>345</v>
      </c>
      <c r="B119" s="23"/>
      <c r="C119" s="17" t="s">
        <v>346</v>
      </c>
      <c r="D119" s="17"/>
      <c r="E119" s="17"/>
      <c r="F119" s="17"/>
      <c r="G119" s="17"/>
    </row>
    <row r="120" ht="25" customHeight="1">
      <c r="A120" s="23" t="s">
        <v>347</v>
      </c>
      <c r="B120" s="23"/>
      <c r="C120" s="17" t="s">
        <v>309</v>
      </c>
      <c r="D120" s="17"/>
      <c r="E120" s="17"/>
      <c r="F120" s="17"/>
      <c r="G120" s="17"/>
    </row>
    <row r="121" ht="15" customHeight="1">
</row>
    <row r="122" ht="25" customHeight="1">
      <c r="A122" s="3" t="s">
        <v>506</v>
      </c>
      <c r="B122" s="3"/>
      <c r="C122" s="3"/>
      <c r="D122" s="3"/>
      <c r="E122" s="3"/>
      <c r="F122" s="3"/>
      <c r="G122" s="3"/>
    </row>
    <row r="123" ht="15" customHeight="1">
</row>
    <row r="124" ht="50" customHeight="1">
      <c r="A124" s="10" t="s">
        <v>241</v>
      </c>
      <c r="B124" s="10" t="s">
        <v>469</v>
      </c>
      <c r="C124" s="10"/>
      <c r="D124" s="10" t="s">
        <v>507</v>
      </c>
      <c r="E124" s="10" t="s">
        <v>508</v>
      </c>
      <c r="F124" s="10" t="s">
        <v>509</v>
      </c>
      <c r="G124" s="10" t="s">
        <v>510</v>
      </c>
    </row>
    <row r="125" ht="15" customHeight="1">
      <c r="A125" s="10">
        <v>1</v>
      </c>
      <c r="B125" s="10">
        <v>2</v>
      </c>
      <c r="C125" s="10"/>
      <c r="D125" s="10">
        <v>3</v>
      </c>
      <c r="E125" s="10">
        <v>4</v>
      </c>
      <c r="F125" s="10">
        <v>5</v>
      </c>
      <c r="G125" s="10">
        <v>6</v>
      </c>
    </row>
    <row r="126" ht="40" customHeight="1">
      <c r="A126" s="10" t="s">
        <v>392</v>
      </c>
      <c r="B126" s="11" t="s">
        <v>535</v>
      </c>
      <c r="C126" s="11"/>
      <c r="D126" s="10"/>
      <c r="E126" s="14">
        <v>1</v>
      </c>
      <c r="F126" s="14">
        <v>220967.17</v>
      </c>
      <c r="G126" s="14">
        <v>220967.17</v>
      </c>
    </row>
    <row r="127" ht="25" customHeight="1">
      <c r="A127" s="15" t="s">
        <v>512</v>
      </c>
      <c r="B127" s="15"/>
      <c r="C127" s="15"/>
      <c r="D127" s="15"/>
      <c r="E127" s="16">
        <f>SUBTOTAL(9,E126:E126)</f>
      </c>
      <c r="F127" s="16" t="s">
        <v>253</v>
      </c>
      <c r="G127" s="16">
        <f>SUBTOTAL(9,G126:G126)</f>
      </c>
    </row>
    <row r="128" ht="40" customHeight="1">
      <c r="A128" s="10" t="s">
        <v>394</v>
      </c>
      <c r="B128" s="11" t="s">
        <v>536</v>
      </c>
      <c r="C128" s="11"/>
      <c r="D128" s="10"/>
      <c r="E128" s="14">
        <v>1</v>
      </c>
      <c r="F128" s="14">
        <v>184000</v>
      </c>
      <c r="G128" s="14">
        <v>184000</v>
      </c>
    </row>
    <row r="129" ht="25" customHeight="1">
      <c r="A129" s="15" t="s">
        <v>512</v>
      </c>
      <c r="B129" s="15"/>
      <c r="C129" s="15"/>
      <c r="D129" s="15"/>
      <c r="E129" s="16">
        <f>SUBTOTAL(9,E128:E128)</f>
      </c>
      <c r="F129" s="16" t="s">
        <v>253</v>
      </c>
      <c r="G129" s="16">
        <f>SUBTOTAL(9,G128:G128)</f>
      </c>
    </row>
    <row r="130" ht="40" customHeight="1">
      <c r="A130" s="10" t="s">
        <v>537</v>
      </c>
      <c r="B130" s="11" t="s">
        <v>538</v>
      </c>
      <c r="C130" s="11"/>
      <c r="D130" s="10"/>
      <c r="E130" s="14">
        <v>1</v>
      </c>
      <c r="F130" s="14">
        <v>20711.2</v>
      </c>
      <c r="G130" s="14">
        <v>20711.2</v>
      </c>
    </row>
    <row r="131" ht="25" customHeight="1">
      <c r="A131" s="15" t="s">
        <v>512</v>
      </c>
      <c r="B131" s="15"/>
      <c r="C131" s="15"/>
      <c r="D131" s="15"/>
      <c r="E131" s="16">
        <f>SUBTOTAL(9,E130:E130)</f>
      </c>
      <c r="F131" s="16" t="s">
        <v>253</v>
      </c>
      <c r="G131" s="16">
        <f>SUBTOTAL(9,G130:G130)</f>
      </c>
    </row>
    <row r="132" ht="40" customHeight="1">
      <c r="A132" s="10" t="s">
        <v>396</v>
      </c>
      <c r="B132" s="11" t="s">
        <v>539</v>
      </c>
      <c r="C132" s="11"/>
      <c r="D132" s="10"/>
      <c r="E132" s="14">
        <v>1</v>
      </c>
      <c r="F132" s="14">
        <v>181711</v>
      </c>
      <c r="G132" s="14">
        <v>181711</v>
      </c>
    </row>
    <row r="133" ht="25" customHeight="1">
      <c r="A133" s="15" t="s">
        <v>512</v>
      </c>
      <c r="B133" s="15"/>
      <c r="C133" s="15"/>
      <c r="D133" s="15"/>
      <c r="E133" s="16">
        <f>SUBTOTAL(9,E132:E132)</f>
      </c>
      <c r="F133" s="16" t="s">
        <v>253</v>
      </c>
      <c r="G133" s="16">
        <f>SUBTOTAL(9,G132:G132)</f>
      </c>
    </row>
    <row r="134" ht="25" customHeight="1">
      <c r="A134" s="15" t="s">
        <v>513</v>
      </c>
      <c r="B134" s="15"/>
      <c r="C134" s="15"/>
      <c r="D134" s="15"/>
      <c r="E134" s="15"/>
      <c r="F134" s="15"/>
      <c r="G134" s="16">
        <f>SUBTOTAL(9,G126:G133)</f>
      </c>
    </row>
    <row r="135" ht="25" customHeight="1">
</row>
    <row r="136" ht="20" customHeight="1">
      <c r="A136" s="23" t="s">
        <v>344</v>
      </c>
      <c r="B136" s="23"/>
      <c r="C136" s="17" t="s">
        <v>204</v>
      </c>
      <c r="D136" s="17"/>
      <c r="E136" s="17"/>
      <c r="F136" s="17"/>
      <c r="G136" s="17"/>
    </row>
    <row r="137" ht="20" customHeight="1">
      <c r="A137" s="23" t="s">
        <v>345</v>
      </c>
      <c r="B137" s="23"/>
      <c r="C137" s="17" t="s">
        <v>346</v>
      </c>
      <c r="D137" s="17"/>
      <c r="E137" s="17"/>
      <c r="F137" s="17"/>
      <c r="G137" s="17"/>
    </row>
    <row r="138" ht="25" customHeight="1">
      <c r="A138" s="23" t="s">
        <v>347</v>
      </c>
      <c r="B138" s="23"/>
      <c r="C138" s="17" t="s">
        <v>309</v>
      </c>
      <c r="D138" s="17"/>
      <c r="E138" s="17"/>
      <c r="F138" s="17"/>
      <c r="G138" s="17"/>
    </row>
    <row r="139" ht="15" customHeight="1">
</row>
    <row r="140" ht="25" customHeight="1">
      <c r="A140" s="3" t="s">
        <v>514</v>
      </c>
      <c r="B140" s="3"/>
      <c r="C140" s="3"/>
      <c r="D140" s="3"/>
      <c r="E140" s="3"/>
      <c r="F140" s="3"/>
      <c r="G140" s="3"/>
    </row>
    <row r="141" ht="15" customHeight="1">
</row>
    <row r="142" ht="50" customHeight="1">
      <c r="A142" s="10" t="s">
        <v>241</v>
      </c>
      <c r="B142" s="10" t="s">
        <v>469</v>
      </c>
      <c r="C142" s="10"/>
      <c r="D142" s="10" t="s">
        <v>507</v>
      </c>
      <c r="E142" s="10" t="s">
        <v>508</v>
      </c>
      <c r="F142" s="10" t="s">
        <v>509</v>
      </c>
      <c r="G142" s="10" t="s">
        <v>510</v>
      </c>
    </row>
    <row r="143" ht="15" customHeight="1">
      <c r="A143" s="10">
        <v>1</v>
      </c>
      <c r="B143" s="10">
        <v>2</v>
      </c>
      <c r="C143" s="10"/>
      <c r="D143" s="10">
        <v>3</v>
      </c>
      <c r="E143" s="10">
        <v>4</v>
      </c>
      <c r="F143" s="10">
        <v>5</v>
      </c>
      <c r="G143" s="10">
        <v>6</v>
      </c>
    </row>
    <row r="144" ht="40" customHeight="1">
      <c r="A144" s="10" t="s">
        <v>400</v>
      </c>
      <c r="B144" s="11" t="s">
        <v>540</v>
      </c>
      <c r="C144" s="11"/>
      <c r="D144" s="10"/>
      <c r="E144" s="14">
        <v>1</v>
      </c>
      <c r="F144" s="14">
        <v>10000</v>
      </c>
      <c r="G144" s="14">
        <v>10000</v>
      </c>
    </row>
    <row r="145" ht="25" customHeight="1">
      <c r="A145" s="15" t="s">
        <v>512</v>
      </c>
      <c r="B145" s="15"/>
      <c r="C145" s="15"/>
      <c r="D145" s="15"/>
      <c r="E145" s="16">
        <f>SUBTOTAL(9,E144:E144)</f>
      </c>
      <c r="F145" s="16" t="s">
        <v>253</v>
      </c>
      <c r="G145" s="16">
        <f>SUBTOTAL(9,G144:G144)</f>
      </c>
    </row>
    <row r="146" ht="60" customHeight="1">
      <c r="A146" s="10" t="s">
        <v>541</v>
      </c>
      <c r="B146" s="11" t="s">
        <v>542</v>
      </c>
      <c r="C146" s="11"/>
      <c r="D146" s="10"/>
      <c r="E146" s="14">
        <v>1</v>
      </c>
      <c r="F146" s="14">
        <v>117000</v>
      </c>
      <c r="G146" s="14">
        <v>117000</v>
      </c>
    </row>
    <row r="147" ht="25" customHeight="1">
      <c r="A147" s="15" t="s">
        <v>512</v>
      </c>
      <c r="B147" s="15"/>
      <c r="C147" s="15"/>
      <c r="D147" s="15"/>
      <c r="E147" s="16">
        <f>SUBTOTAL(9,E146:E146)</f>
      </c>
      <c r="F147" s="16" t="s">
        <v>253</v>
      </c>
      <c r="G147" s="16">
        <f>SUBTOTAL(9,G146:G146)</f>
      </c>
    </row>
    <row r="148" ht="25" customHeight="1">
      <c r="A148" s="15" t="s">
        <v>513</v>
      </c>
      <c r="B148" s="15"/>
      <c r="C148" s="15"/>
      <c r="D148" s="15"/>
      <c r="E148" s="15"/>
      <c r="F148" s="15"/>
      <c r="G148" s="16">
        <f>SUBTOTAL(9,G144:G147)</f>
      </c>
    </row>
    <row r="149" ht="25" customHeight="1">
</row>
    <row r="150" ht="20" customHeight="1">
      <c r="A150" s="23" t="s">
        <v>344</v>
      </c>
      <c r="B150" s="23"/>
      <c r="C150" s="17" t="s">
        <v>204</v>
      </c>
      <c r="D150" s="17"/>
      <c r="E150" s="17"/>
      <c r="F150" s="17"/>
      <c r="G150" s="17"/>
    </row>
    <row r="151" ht="20" customHeight="1">
      <c r="A151" s="23" t="s">
        <v>345</v>
      </c>
      <c r="B151" s="23"/>
      <c r="C151" s="17" t="s">
        <v>346</v>
      </c>
      <c r="D151" s="17"/>
      <c r="E151" s="17"/>
      <c r="F151" s="17"/>
      <c r="G151" s="17"/>
    </row>
    <row r="152" ht="25" customHeight="1">
      <c r="A152" s="23" t="s">
        <v>347</v>
      </c>
      <c r="B152" s="23"/>
      <c r="C152" s="17" t="s">
        <v>309</v>
      </c>
      <c r="D152" s="17"/>
      <c r="E152" s="17"/>
      <c r="F152" s="17"/>
      <c r="G152" s="17"/>
    </row>
    <row r="153" ht="15" customHeight="1">
</row>
    <row r="154" ht="25" customHeight="1">
      <c r="A154" s="3" t="s">
        <v>516</v>
      </c>
      <c r="B154" s="3"/>
      <c r="C154" s="3"/>
      <c r="D154" s="3"/>
      <c r="E154" s="3"/>
      <c r="F154" s="3"/>
      <c r="G154" s="3"/>
    </row>
    <row r="155" ht="15" customHeight="1">
</row>
    <row r="156" ht="50" customHeight="1">
      <c r="A156" s="10" t="s">
        <v>241</v>
      </c>
      <c r="B156" s="10" t="s">
        <v>469</v>
      </c>
      <c r="C156" s="10"/>
      <c r="D156" s="10" t="s">
        <v>507</v>
      </c>
      <c r="E156" s="10" t="s">
        <v>508</v>
      </c>
      <c r="F156" s="10" t="s">
        <v>509</v>
      </c>
      <c r="G156" s="10" t="s">
        <v>510</v>
      </c>
    </row>
    <row r="157" ht="15" customHeight="1">
      <c r="A157" s="10">
        <v>1</v>
      </c>
      <c r="B157" s="10">
        <v>2</v>
      </c>
      <c r="C157" s="10"/>
      <c r="D157" s="10">
        <v>3</v>
      </c>
      <c r="E157" s="10">
        <v>4</v>
      </c>
      <c r="F157" s="10">
        <v>5</v>
      </c>
      <c r="G157" s="10">
        <v>6</v>
      </c>
    </row>
    <row r="158" ht="20" customHeight="1">
      <c r="A158" s="10" t="s">
        <v>402</v>
      </c>
      <c r="B158" s="11" t="s">
        <v>543</v>
      </c>
      <c r="C158" s="11"/>
      <c r="D158" s="10"/>
      <c r="E158" s="14">
        <v>1</v>
      </c>
      <c r="F158" s="14">
        <v>110067.12</v>
      </c>
      <c r="G158" s="14">
        <v>110067.12</v>
      </c>
    </row>
    <row r="159" ht="25" customHeight="1">
      <c r="A159" s="15" t="s">
        <v>512</v>
      </c>
      <c r="B159" s="15"/>
      <c r="C159" s="15"/>
      <c r="D159" s="15"/>
      <c r="E159" s="16">
        <f>SUBTOTAL(9,E158:E158)</f>
      </c>
      <c r="F159" s="16" t="s">
        <v>253</v>
      </c>
      <c r="G159" s="16">
        <f>SUBTOTAL(9,G158:G158)</f>
      </c>
    </row>
    <row r="160" ht="40" customHeight="1">
      <c r="A160" s="10" t="s">
        <v>404</v>
      </c>
      <c r="B160" s="11" t="s">
        <v>544</v>
      </c>
      <c r="C160" s="11"/>
      <c r="D160" s="10"/>
      <c r="E160" s="14">
        <v>1</v>
      </c>
      <c r="F160" s="14">
        <v>121655</v>
      </c>
      <c r="G160" s="14">
        <v>121655</v>
      </c>
    </row>
    <row r="161" ht="25" customHeight="1">
      <c r="A161" s="15" t="s">
        <v>512</v>
      </c>
      <c r="B161" s="15"/>
      <c r="C161" s="15"/>
      <c r="D161" s="15"/>
      <c r="E161" s="16">
        <f>SUBTOTAL(9,E160:E160)</f>
      </c>
      <c r="F161" s="16" t="s">
        <v>253</v>
      </c>
      <c r="G161" s="16">
        <f>SUBTOTAL(9,G160:G160)</f>
      </c>
    </row>
    <row r="162" ht="40" customHeight="1">
      <c r="A162" s="10" t="s">
        <v>406</v>
      </c>
      <c r="B162" s="11" t="s">
        <v>545</v>
      </c>
      <c r="C162" s="11"/>
      <c r="D162" s="10"/>
      <c r="E162" s="14">
        <v>1</v>
      </c>
      <c r="F162" s="14">
        <v>93085.84</v>
      </c>
      <c r="G162" s="14">
        <v>93085.84</v>
      </c>
    </row>
    <row r="163" ht="25" customHeight="1">
      <c r="A163" s="15" t="s">
        <v>512</v>
      </c>
      <c r="B163" s="15"/>
      <c r="C163" s="15"/>
      <c r="D163" s="15"/>
      <c r="E163" s="16">
        <f>SUBTOTAL(9,E162:E162)</f>
      </c>
      <c r="F163" s="16" t="s">
        <v>253</v>
      </c>
      <c r="G163" s="16">
        <f>SUBTOTAL(9,G162:G162)</f>
      </c>
    </row>
    <row r="164" ht="25" customHeight="1">
      <c r="A164" s="15" t="s">
        <v>513</v>
      </c>
      <c r="B164" s="15"/>
      <c r="C164" s="15"/>
      <c r="D164" s="15"/>
      <c r="E164" s="15"/>
      <c r="F164" s="15"/>
      <c r="G164" s="16">
        <f>SUBTOTAL(9,G158:G163)</f>
      </c>
    </row>
    <row r="165" ht="25" customHeight="1">
</row>
    <row r="166" ht="20" customHeight="1">
      <c r="A166" s="23" t="s">
        <v>344</v>
      </c>
      <c r="B166" s="23"/>
      <c r="C166" s="17" t="s">
        <v>204</v>
      </c>
      <c r="D166" s="17"/>
      <c r="E166" s="17"/>
      <c r="F166" s="17"/>
      <c r="G166" s="17"/>
    </row>
    <row r="167" ht="20" customHeight="1">
      <c r="A167" s="23" t="s">
        <v>345</v>
      </c>
      <c r="B167" s="23"/>
      <c r="C167" s="17" t="s">
        <v>346</v>
      </c>
      <c r="D167" s="17"/>
      <c r="E167" s="17"/>
      <c r="F167" s="17"/>
      <c r="G167" s="17"/>
    </row>
    <row r="168" ht="25" customHeight="1">
      <c r="A168" s="23" t="s">
        <v>347</v>
      </c>
      <c r="B168" s="23"/>
      <c r="C168" s="17" t="s">
        <v>309</v>
      </c>
      <c r="D168" s="17"/>
      <c r="E168" s="17"/>
      <c r="F168" s="17"/>
      <c r="G168" s="17"/>
    </row>
    <row r="169" ht="15" customHeight="1">
</row>
    <row r="170" ht="25" customHeight="1">
      <c r="A170" s="3" t="s">
        <v>520</v>
      </c>
      <c r="B170" s="3"/>
      <c r="C170" s="3"/>
      <c r="D170" s="3"/>
      <c r="E170" s="3"/>
      <c r="F170" s="3"/>
      <c r="G170" s="3"/>
    </row>
    <row r="171" ht="15" customHeight="1">
</row>
    <row r="172" ht="50" customHeight="1">
      <c r="A172" s="10" t="s">
        <v>241</v>
      </c>
      <c r="B172" s="10" t="s">
        <v>469</v>
      </c>
      <c r="C172" s="10"/>
      <c r="D172" s="10" t="s">
        <v>507</v>
      </c>
      <c r="E172" s="10" t="s">
        <v>508</v>
      </c>
      <c r="F172" s="10" t="s">
        <v>509</v>
      </c>
      <c r="G172" s="10" t="s">
        <v>510</v>
      </c>
    </row>
    <row r="173" ht="15" customHeight="1">
      <c r="A173" s="10">
        <v>1</v>
      </c>
      <c r="B173" s="10">
        <v>2</v>
      </c>
      <c r="C173" s="10"/>
      <c r="D173" s="10">
        <v>3</v>
      </c>
      <c r="E173" s="10">
        <v>4</v>
      </c>
      <c r="F173" s="10">
        <v>5</v>
      </c>
      <c r="G173" s="10">
        <v>6</v>
      </c>
    </row>
    <row r="174" ht="40" customHeight="1">
      <c r="A174" s="10" t="s">
        <v>414</v>
      </c>
      <c r="B174" s="11" t="s">
        <v>546</v>
      </c>
      <c r="C174" s="11"/>
      <c r="D174" s="10"/>
      <c r="E174" s="14">
        <v>1</v>
      </c>
      <c r="F174" s="14">
        <v>250000</v>
      </c>
      <c r="G174" s="14">
        <v>250000</v>
      </c>
    </row>
    <row r="175" ht="25" customHeight="1">
      <c r="A175" s="15" t="s">
        <v>512</v>
      </c>
      <c r="B175" s="15"/>
      <c r="C175" s="15"/>
      <c r="D175" s="15"/>
      <c r="E175" s="16">
        <f>SUBTOTAL(9,E174:E174)</f>
      </c>
      <c r="F175" s="16" t="s">
        <v>253</v>
      </c>
      <c r="G175" s="16">
        <f>SUBTOTAL(9,G174:G174)</f>
      </c>
    </row>
    <row r="176" ht="40" customHeight="1">
      <c r="A176" s="10" t="s">
        <v>416</v>
      </c>
      <c r="B176" s="11" t="s">
        <v>547</v>
      </c>
      <c r="C176" s="11"/>
      <c r="D176" s="10"/>
      <c r="E176" s="14">
        <v>1</v>
      </c>
      <c r="F176" s="14">
        <v>45000</v>
      </c>
      <c r="G176" s="14">
        <v>45000</v>
      </c>
    </row>
    <row r="177" ht="25" customHeight="1">
      <c r="A177" s="15" t="s">
        <v>512</v>
      </c>
      <c r="B177" s="15"/>
      <c r="C177" s="15"/>
      <c r="D177" s="15"/>
      <c r="E177" s="16">
        <f>SUBTOTAL(9,E176:E176)</f>
      </c>
      <c r="F177" s="16" t="s">
        <v>253</v>
      </c>
      <c r="G177" s="16">
        <f>SUBTOTAL(9,G176:G176)</f>
      </c>
    </row>
    <row r="178" ht="20" customHeight="1">
      <c r="A178" s="10" t="s">
        <v>418</v>
      </c>
      <c r="B178" s="11" t="s">
        <v>548</v>
      </c>
      <c r="C178" s="11"/>
      <c r="D178" s="10"/>
      <c r="E178" s="14">
        <v>1</v>
      </c>
      <c r="F178" s="14">
        <v>220000</v>
      </c>
      <c r="G178" s="14">
        <v>220000</v>
      </c>
    </row>
    <row r="179" ht="25" customHeight="1">
      <c r="A179" s="15" t="s">
        <v>512</v>
      </c>
      <c r="B179" s="15"/>
      <c r="C179" s="15"/>
      <c r="D179" s="15"/>
      <c r="E179" s="16">
        <f>SUBTOTAL(9,E178:E178)</f>
      </c>
      <c r="F179" s="16" t="s">
        <v>253</v>
      </c>
      <c r="G179" s="16">
        <f>SUBTOTAL(9,G178:G178)</f>
      </c>
    </row>
    <row r="180" ht="40" customHeight="1">
      <c r="A180" s="10" t="s">
        <v>420</v>
      </c>
      <c r="B180" s="11" t="s">
        <v>549</v>
      </c>
      <c r="C180" s="11"/>
      <c r="D180" s="10"/>
      <c r="E180" s="14">
        <v>1</v>
      </c>
      <c r="F180" s="14">
        <v>45000</v>
      </c>
      <c r="G180" s="14">
        <v>45000</v>
      </c>
    </row>
    <row r="181" ht="25" customHeight="1">
      <c r="A181" s="15" t="s">
        <v>512</v>
      </c>
      <c r="B181" s="15"/>
      <c r="C181" s="15"/>
      <c r="D181" s="15"/>
      <c r="E181" s="16">
        <f>SUBTOTAL(9,E180:E180)</f>
      </c>
      <c r="F181" s="16" t="s">
        <v>253</v>
      </c>
      <c r="G181" s="16">
        <f>SUBTOTAL(9,G180:G180)</f>
      </c>
    </row>
    <row r="182" ht="40" customHeight="1">
      <c r="A182" s="10" t="s">
        <v>550</v>
      </c>
      <c r="B182" s="11" t="s">
        <v>551</v>
      </c>
      <c r="C182" s="11"/>
      <c r="D182" s="10"/>
      <c r="E182" s="14">
        <v>1</v>
      </c>
      <c r="F182" s="14">
        <v>84000</v>
      </c>
      <c r="G182" s="14">
        <v>84000</v>
      </c>
    </row>
    <row r="183" ht="25" customHeight="1">
      <c r="A183" s="15" t="s">
        <v>512</v>
      </c>
      <c r="B183" s="15"/>
      <c r="C183" s="15"/>
      <c r="D183" s="15"/>
      <c r="E183" s="16">
        <f>SUBTOTAL(9,E182:E182)</f>
      </c>
      <c r="F183" s="16" t="s">
        <v>253</v>
      </c>
      <c r="G183" s="16">
        <f>SUBTOTAL(9,G182:G182)</f>
      </c>
    </row>
    <row r="184" ht="40" customHeight="1">
      <c r="A184" s="10" t="s">
        <v>422</v>
      </c>
      <c r="B184" s="11" t="s">
        <v>552</v>
      </c>
      <c r="C184" s="11"/>
      <c r="D184" s="10"/>
      <c r="E184" s="14">
        <v>1</v>
      </c>
      <c r="F184" s="14">
        <v>86000</v>
      </c>
      <c r="G184" s="14">
        <v>86000</v>
      </c>
    </row>
    <row r="185" ht="25" customHeight="1">
      <c r="A185" s="15" t="s">
        <v>512</v>
      </c>
      <c r="B185" s="15"/>
      <c r="C185" s="15"/>
      <c r="D185" s="15"/>
      <c r="E185" s="16">
        <f>SUBTOTAL(9,E184:E184)</f>
      </c>
      <c r="F185" s="16" t="s">
        <v>253</v>
      </c>
      <c r="G185" s="16">
        <f>SUBTOTAL(9,G184:G184)</f>
      </c>
    </row>
    <row r="186" ht="40" customHeight="1">
      <c r="A186" s="10" t="s">
        <v>424</v>
      </c>
      <c r="B186" s="11" t="s">
        <v>553</v>
      </c>
      <c r="C186" s="11"/>
      <c r="D186" s="10"/>
      <c r="E186" s="14">
        <v>1</v>
      </c>
      <c r="F186" s="14">
        <v>765605.75</v>
      </c>
      <c r="G186" s="14">
        <v>765605.75</v>
      </c>
    </row>
    <row r="187" ht="25" customHeight="1">
      <c r="A187" s="15" t="s">
        <v>512</v>
      </c>
      <c r="B187" s="15"/>
      <c r="C187" s="15"/>
      <c r="D187" s="15"/>
      <c r="E187" s="16">
        <f>SUBTOTAL(9,E186:E186)</f>
      </c>
      <c r="F187" s="16" t="s">
        <v>253</v>
      </c>
      <c r="G187" s="16">
        <f>SUBTOTAL(9,G186:G186)</f>
      </c>
    </row>
    <row r="188" ht="25" customHeight="1">
      <c r="A188" s="15" t="s">
        <v>513</v>
      </c>
      <c r="B188" s="15"/>
      <c r="C188" s="15"/>
      <c r="D188" s="15"/>
      <c r="E188" s="15"/>
      <c r="F188" s="15"/>
      <c r="G188" s="16">
        <f>SUBTOTAL(9,G174:G187)</f>
      </c>
    </row>
    <row r="189" ht="25" customHeight="1">
</row>
    <row r="190" ht="20" customHeight="1">
      <c r="A190" s="23" t="s">
        <v>344</v>
      </c>
      <c r="B190" s="23"/>
      <c r="C190" s="17" t="s">
        <v>204</v>
      </c>
      <c r="D190" s="17"/>
      <c r="E190" s="17"/>
      <c r="F190" s="17"/>
      <c r="G190" s="17"/>
    </row>
    <row r="191" ht="20" customHeight="1">
      <c r="A191" s="23" t="s">
        <v>345</v>
      </c>
      <c r="B191" s="23"/>
      <c r="C191" s="17" t="s">
        <v>346</v>
      </c>
      <c r="D191" s="17"/>
      <c r="E191" s="17"/>
      <c r="F191" s="17"/>
      <c r="G191" s="17"/>
    </row>
    <row r="192" ht="25" customHeight="1">
      <c r="A192" s="23" t="s">
        <v>347</v>
      </c>
      <c r="B192" s="23"/>
      <c r="C192" s="17" t="s">
        <v>309</v>
      </c>
      <c r="D192" s="17"/>
      <c r="E192" s="17"/>
      <c r="F192" s="17"/>
      <c r="G192" s="17"/>
    </row>
    <row r="193" ht="15" customHeight="1">
</row>
    <row r="194" ht="25" customHeight="1">
      <c r="A194" s="3" t="s">
        <v>522</v>
      </c>
      <c r="B194" s="3"/>
      <c r="C194" s="3"/>
      <c r="D194" s="3"/>
      <c r="E194" s="3"/>
      <c r="F194" s="3"/>
      <c r="G194" s="3"/>
    </row>
    <row r="195" ht="15" customHeight="1">
</row>
    <row r="196" ht="50" customHeight="1">
      <c r="A196" s="10" t="s">
        <v>241</v>
      </c>
      <c r="B196" s="10" t="s">
        <v>469</v>
      </c>
      <c r="C196" s="10"/>
      <c r="D196" s="10" t="s">
        <v>507</v>
      </c>
      <c r="E196" s="10" t="s">
        <v>508</v>
      </c>
      <c r="F196" s="10" t="s">
        <v>509</v>
      </c>
      <c r="G196" s="10" t="s">
        <v>510</v>
      </c>
    </row>
    <row r="197" ht="15" customHeight="1">
      <c r="A197" s="10">
        <v>1</v>
      </c>
      <c r="B197" s="10">
        <v>2</v>
      </c>
      <c r="C197" s="10"/>
      <c r="D197" s="10">
        <v>3</v>
      </c>
      <c r="E197" s="10">
        <v>4</v>
      </c>
      <c r="F197" s="10">
        <v>5</v>
      </c>
      <c r="G197" s="10">
        <v>6</v>
      </c>
    </row>
    <row r="198" ht="60" customHeight="1">
      <c r="A198" s="10" t="s">
        <v>426</v>
      </c>
      <c r="B198" s="11" t="s">
        <v>554</v>
      </c>
      <c r="C198" s="11"/>
      <c r="D198" s="10"/>
      <c r="E198" s="14">
        <v>1</v>
      </c>
      <c r="F198" s="14">
        <v>551000</v>
      </c>
      <c r="G198" s="14">
        <v>551000</v>
      </c>
    </row>
    <row r="199" ht="25" customHeight="1">
      <c r="A199" s="15" t="s">
        <v>512</v>
      </c>
      <c r="B199" s="15"/>
      <c r="C199" s="15"/>
      <c r="D199" s="15"/>
      <c r="E199" s="16">
        <f>SUBTOTAL(9,E198:E198)</f>
      </c>
      <c r="F199" s="16" t="s">
        <v>253</v>
      </c>
      <c r="G199" s="16">
        <f>SUBTOTAL(9,G198:G198)</f>
      </c>
    </row>
    <row r="200" ht="20" customHeight="1">
      <c r="A200" s="10" t="s">
        <v>428</v>
      </c>
      <c r="B200" s="11" t="s">
        <v>555</v>
      </c>
      <c r="C200" s="11"/>
      <c r="D200" s="10"/>
      <c r="E200" s="14">
        <v>1</v>
      </c>
      <c r="F200" s="14">
        <v>2347826.88</v>
      </c>
      <c r="G200" s="14">
        <v>2347826.88</v>
      </c>
    </row>
    <row r="201" ht="25" customHeight="1">
      <c r="A201" s="15" t="s">
        <v>512</v>
      </c>
      <c r="B201" s="15"/>
      <c r="C201" s="15"/>
      <c r="D201" s="15"/>
      <c r="E201" s="16">
        <f>SUBTOTAL(9,E200:E200)</f>
      </c>
      <c r="F201" s="16" t="s">
        <v>253</v>
      </c>
      <c r="G201" s="16">
        <f>SUBTOTAL(9,G200:G200)</f>
      </c>
    </row>
    <row r="202" ht="60" customHeight="1">
      <c r="A202" s="10" t="s">
        <v>432</v>
      </c>
      <c r="B202" s="11" t="s">
        <v>556</v>
      </c>
      <c r="C202" s="11"/>
      <c r="D202" s="10"/>
      <c r="E202" s="14">
        <v>1</v>
      </c>
      <c r="F202" s="14">
        <v>20000</v>
      </c>
      <c r="G202" s="14">
        <v>20000</v>
      </c>
    </row>
    <row r="203" ht="25" customHeight="1">
      <c r="A203" s="15" t="s">
        <v>512</v>
      </c>
      <c r="B203" s="15"/>
      <c r="C203" s="15"/>
      <c r="D203" s="15"/>
      <c r="E203" s="16">
        <f>SUBTOTAL(9,E202:E202)</f>
      </c>
      <c r="F203" s="16" t="s">
        <v>253</v>
      </c>
      <c r="G203" s="16">
        <f>SUBTOTAL(9,G202:G202)</f>
      </c>
    </row>
    <row r="204" ht="60" customHeight="1">
      <c r="A204" s="10" t="s">
        <v>557</v>
      </c>
      <c r="B204" s="11" t="s">
        <v>558</v>
      </c>
      <c r="C204" s="11"/>
      <c r="D204" s="10"/>
      <c r="E204" s="14">
        <v>1</v>
      </c>
      <c r="F204" s="14">
        <v>114000</v>
      </c>
      <c r="G204" s="14">
        <v>114000</v>
      </c>
    </row>
    <row r="205" ht="25" customHeight="1">
      <c r="A205" s="15" t="s">
        <v>512</v>
      </c>
      <c r="B205" s="15"/>
      <c r="C205" s="15"/>
      <c r="D205" s="15"/>
      <c r="E205" s="16">
        <f>SUBTOTAL(9,E204:E204)</f>
      </c>
      <c r="F205" s="16" t="s">
        <v>253</v>
      </c>
      <c r="G205" s="16">
        <f>SUBTOTAL(9,G204:G204)</f>
      </c>
    </row>
    <row r="206" ht="60" customHeight="1">
      <c r="A206" s="10" t="s">
        <v>559</v>
      </c>
      <c r="B206" s="11" t="s">
        <v>560</v>
      </c>
      <c r="C206" s="11"/>
      <c r="D206" s="10"/>
      <c r="E206" s="14">
        <v>1</v>
      </c>
      <c r="F206" s="14">
        <v>145000</v>
      </c>
      <c r="G206" s="14">
        <v>145000</v>
      </c>
    </row>
    <row r="207" ht="25" customHeight="1">
      <c r="A207" s="15" t="s">
        <v>512</v>
      </c>
      <c r="B207" s="15"/>
      <c r="C207" s="15"/>
      <c r="D207" s="15"/>
      <c r="E207" s="16">
        <f>SUBTOTAL(9,E206:E206)</f>
      </c>
      <c r="F207" s="16" t="s">
        <v>253</v>
      </c>
      <c r="G207" s="16">
        <f>SUBTOTAL(9,G206:G206)</f>
      </c>
    </row>
    <row r="208" ht="60" customHeight="1">
      <c r="A208" s="10" t="s">
        <v>436</v>
      </c>
      <c r="B208" s="11" t="s">
        <v>561</v>
      </c>
      <c r="C208" s="11"/>
      <c r="D208" s="10"/>
      <c r="E208" s="14">
        <v>1</v>
      </c>
      <c r="F208" s="14">
        <v>185000</v>
      </c>
      <c r="G208" s="14">
        <v>185000</v>
      </c>
    </row>
    <row r="209" ht="25" customHeight="1">
      <c r="A209" s="15" t="s">
        <v>512</v>
      </c>
      <c r="B209" s="15"/>
      <c r="C209" s="15"/>
      <c r="D209" s="15"/>
      <c r="E209" s="16">
        <f>SUBTOTAL(9,E208:E208)</f>
      </c>
      <c r="F209" s="16" t="s">
        <v>253</v>
      </c>
      <c r="G209" s="16">
        <f>SUBTOTAL(9,G208:G208)</f>
      </c>
    </row>
    <row r="210" ht="60" customHeight="1">
      <c r="A210" s="10" t="s">
        <v>438</v>
      </c>
      <c r="B210" s="11" t="s">
        <v>562</v>
      </c>
      <c r="C210" s="11"/>
      <c r="D210" s="10"/>
      <c r="E210" s="14">
        <v>1</v>
      </c>
      <c r="F210" s="14">
        <v>3237693.74</v>
      </c>
      <c r="G210" s="14">
        <v>3237693.74</v>
      </c>
    </row>
    <row r="211" ht="25" customHeight="1">
      <c r="A211" s="15" t="s">
        <v>512</v>
      </c>
      <c r="B211" s="15"/>
      <c r="C211" s="15"/>
      <c r="D211" s="15"/>
      <c r="E211" s="16">
        <f>SUBTOTAL(9,E210:E210)</f>
      </c>
      <c r="F211" s="16" t="s">
        <v>253</v>
      </c>
      <c r="G211" s="16">
        <f>SUBTOTAL(9,G210:G210)</f>
      </c>
    </row>
    <row r="212" ht="80" customHeight="1">
      <c r="A212" s="10" t="s">
        <v>440</v>
      </c>
      <c r="B212" s="11" t="s">
        <v>563</v>
      </c>
      <c r="C212" s="11"/>
      <c r="D212" s="10"/>
      <c r="E212" s="14">
        <v>1</v>
      </c>
      <c r="F212" s="14">
        <v>490850</v>
      </c>
      <c r="G212" s="14">
        <v>490850</v>
      </c>
    </row>
    <row r="213" ht="25" customHeight="1">
      <c r="A213" s="15" t="s">
        <v>512</v>
      </c>
      <c r="B213" s="15"/>
      <c r="C213" s="15"/>
      <c r="D213" s="15"/>
      <c r="E213" s="16">
        <f>SUBTOTAL(9,E212:E212)</f>
      </c>
      <c r="F213" s="16" t="s">
        <v>253</v>
      </c>
      <c r="G213" s="16">
        <f>SUBTOTAL(9,G212:G212)</f>
      </c>
    </row>
    <row r="214" ht="60" customHeight="1">
      <c r="A214" s="10" t="s">
        <v>564</v>
      </c>
      <c r="B214" s="11" t="s">
        <v>565</v>
      </c>
      <c r="C214" s="11"/>
      <c r="D214" s="10"/>
      <c r="E214" s="14">
        <v>1</v>
      </c>
      <c r="F214" s="14">
        <v>75000</v>
      </c>
      <c r="G214" s="14">
        <v>75000</v>
      </c>
    </row>
    <row r="215" ht="25" customHeight="1">
      <c r="A215" s="15" t="s">
        <v>512</v>
      </c>
      <c r="B215" s="15"/>
      <c r="C215" s="15"/>
      <c r="D215" s="15"/>
      <c r="E215" s="16">
        <f>SUBTOTAL(9,E214:E214)</f>
      </c>
      <c r="F215" s="16" t="s">
        <v>253</v>
      </c>
      <c r="G215" s="16">
        <f>SUBTOTAL(9,G214:G214)</f>
      </c>
    </row>
    <row r="216" ht="20" customHeight="1">
      <c r="A216" s="10" t="s">
        <v>566</v>
      </c>
      <c r="B216" s="11" t="s">
        <v>567</v>
      </c>
      <c r="C216" s="11"/>
      <c r="D216" s="10"/>
      <c r="E216" s="14">
        <v>1</v>
      </c>
      <c r="F216" s="14">
        <v>69000</v>
      </c>
      <c r="G216" s="14">
        <v>69000</v>
      </c>
    </row>
    <row r="217" ht="25" customHeight="1">
      <c r="A217" s="15" t="s">
        <v>512</v>
      </c>
      <c r="B217" s="15"/>
      <c r="C217" s="15"/>
      <c r="D217" s="15"/>
      <c r="E217" s="16">
        <f>SUBTOTAL(9,E216:E216)</f>
      </c>
      <c r="F217" s="16" t="s">
        <v>253</v>
      </c>
      <c r="G217" s="16">
        <f>SUBTOTAL(9,G216:G216)</f>
      </c>
    </row>
    <row r="218" ht="20" customHeight="1">
      <c r="A218" s="10" t="s">
        <v>568</v>
      </c>
      <c r="B218" s="11" t="s">
        <v>569</v>
      </c>
      <c r="C218" s="11"/>
      <c r="D218" s="10"/>
      <c r="E218" s="14">
        <v>1</v>
      </c>
      <c r="F218" s="14">
        <v>100000</v>
      </c>
      <c r="G218" s="14">
        <v>100000</v>
      </c>
    </row>
    <row r="219" ht="25" customHeight="1">
      <c r="A219" s="15" t="s">
        <v>512</v>
      </c>
      <c r="B219" s="15"/>
      <c r="C219" s="15"/>
      <c r="D219" s="15"/>
      <c r="E219" s="16">
        <f>SUBTOTAL(9,E218:E218)</f>
      </c>
      <c r="F219" s="16" t="s">
        <v>253</v>
      </c>
      <c r="G219" s="16">
        <f>SUBTOTAL(9,G218:G218)</f>
      </c>
    </row>
    <row r="220" ht="20" customHeight="1">
      <c r="A220" s="10" t="s">
        <v>570</v>
      </c>
      <c r="B220" s="11" t="s">
        <v>571</v>
      </c>
      <c r="C220" s="11"/>
      <c r="D220" s="10"/>
      <c r="E220" s="14">
        <v>1</v>
      </c>
      <c r="F220" s="14">
        <v>645461.9</v>
      </c>
      <c r="G220" s="14">
        <v>645461.9</v>
      </c>
    </row>
    <row r="221" ht="25" customHeight="1">
      <c r="A221" s="15" t="s">
        <v>512</v>
      </c>
      <c r="B221" s="15"/>
      <c r="C221" s="15"/>
      <c r="D221" s="15"/>
      <c r="E221" s="16">
        <f>SUBTOTAL(9,E220:E220)</f>
      </c>
      <c r="F221" s="16" t="s">
        <v>253</v>
      </c>
      <c r="G221" s="16">
        <f>SUBTOTAL(9,G220:G220)</f>
      </c>
    </row>
    <row r="222" ht="25" customHeight="1">
      <c r="A222" s="15" t="s">
        <v>513</v>
      </c>
      <c r="B222" s="15"/>
      <c r="C222" s="15"/>
      <c r="D222" s="15"/>
      <c r="E222" s="15"/>
      <c r="F222" s="15"/>
      <c r="G222" s="16">
        <f>SUBTOTAL(9,G198:G221)</f>
      </c>
    </row>
    <row r="223" ht="25" customHeight="1">
</row>
    <row r="224" ht="20" customHeight="1">
      <c r="A224" s="23" t="s">
        <v>344</v>
      </c>
      <c r="B224" s="23"/>
      <c r="C224" s="17" t="s">
        <v>204</v>
      </c>
      <c r="D224" s="17"/>
      <c r="E224" s="17"/>
      <c r="F224" s="17"/>
      <c r="G224" s="17"/>
    </row>
    <row r="225" ht="20" customHeight="1">
      <c r="A225" s="23" t="s">
        <v>345</v>
      </c>
      <c r="B225" s="23"/>
      <c r="C225" s="17" t="s">
        <v>346</v>
      </c>
      <c r="D225" s="17"/>
      <c r="E225" s="17"/>
      <c r="F225" s="17"/>
      <c r="G225" s="17"/>
    </row>
    <row r="226" ht="25" customHeight="1">
      <c r="A226" s="23" t="s">
        <v>347</v>
      </c>
      <c r="B226" s="23"/>
      <c r="C226" s="17" t="s">
        <v>309</v>
      </c>
      <c r="D226" s="17"/>
      <c r="E226" s="17"/>
      <c r="F226" s="17"/>
      <c r="G226" s="17"/>
    </row>
    <row r="227" ht="15" customHeight="1">
</row>
    <row r="228" ht="25" customHeight="1">
      <c r="A228" s="3" t="s">
        <v>572</v>
      </c>
      <c r="B228" s="3"/>
      <c r="C228" s="3"/>
      <c r="D228" s="3"/>
      <c r="E228" s="3"/>
      <c r="F228" s="3"/>
      <c r="G228" s="3"/>
    </row>
    <row r="229" ht="15" customHeight="1">
</row>
    <row r="230" ht="50" customHeight="1">
      <c r="A230" s="10" t="s">
        <v>241</v>
      </c>
      <c r="B230" s="10" t="s">
        <v>469</v>
      </c>
      <c r="C230" s="10"/>
      <c r="D230" s="10" t="s">
        <v>507</v>
      </c>
      <c r="E230" s="10" t="s">
        <v>508</v>
      </c>
      <c r="F230" s="10" t="s">
        <v>509</v>
      </c>
      <c r="G230" s="10" t="s">
        <v>510</v>
      </c>
    </row>
    <row r="231" ht="15" customHeight="1">
      <c r="A231" s="10">
        <v>1</v>
      </c>
      <c r="B231" s="10">
        <v>2</v>
      </c>
      <c r="C231" s="10"/>
      <c r="D231" s="10">
        <v>3</v>
      </c>
      <c r="E231" s="10">
        <v>4</v>
      </c>
      <c r="F231" s="10">
        <v>5</v>
      </c>
      <c r="G231" s="10">
        <v>6</v>
      </c>
    </row>
    <row r="232" ht="40" customHeight="1">
      <c r="A232" s="10" t="s">
        <v>442</v>
      </c>
      <c r="B232" s="11" t="s">
        <v>573</v>
      </c>
      <c r="C232" s="11"/>
      <c r="D232" s="10"/>
      <c r="E232" s="14">
        <v>1</v>
      </c>
      <c r="F232" s="14">
        <v>12419.25</v>
      </c>
      <c r="G232" s="14">
        <v>12419.25</v>
      </c>
    </row>
    <row r="233" ht="25" customHeight="1">
      <c r="A233" s="15" t="s">
        <v>512</v>
      </c>
      <c r="B233" s="15"/>
      <c r="C233" s="15"/>
      <c r="D233" s="15"/>
      <c r="E233" s="16">
        <f>SUBTOTAL(9,E232:E232)</f>
      </c>
      <c r="F233" s="16" t="s">
        <v>253</v>
      </c>
      <c r="G233" s="16">
        <f>SUBTOTAL(9,G232:G232)</f>
      </c>
    </row>
    <row r="234" ht="25" customHeight="1">
      <c r="A234" s="15" t="s">
        <v>513</v>
      </c>
      <c r="B234" s="15"/>
      <c r="C234" s="15"/>
      <c r="D234" s="15"/>
      <c r="E234" s="15"/>
      <c r="F234" s="15"/>
      <c r="G234" s="16">
        <f>SUBTOTAL(9,G232:G233)</f>
      </c>
    </row>
    <row r="235" ht="25" customHeight="1">
</row>
    <row r="236" ht="20" customHeight="1">
      <c r="A236" s="23" t="s">
        <v>344</v>
      </c>
      <c r="B236" s="23"/>
      <c r="C236" s="17" t="s">
        <v>204</v>
      </c>
      <c r="D236" s="17"/>
      <c r="E236" s="17"/>
      <c r="F236" s="17"/>
      <c r="G236" s="17"/>
    </row>
    <row r="237" ht="20" customHeight="1">
      <c r="A237" s="23" t="s">
        <v>345</v>
      </c>
      <c r="B237" s="23"/>
      <c r="C237" s="17" t="s">
        <v>346</v>
      </c>
      <c r="D237" s="17"/>
      <c r="E237" s="17"/>
      <c r="F237" s="17"/>
      <c r="G237" s="17"/>
    </row>
    <row r="238" ht="25" customHeight="1">
      <c r="A238" s="23" t="s">
        <v>347</v>
      </c>
      <c r="B238" s="23"/>
      <c r="C238" s="17" t="s">
        <v>309</v>
      </c>
      <c r="D238" s="17"/>
      <c r="E238" s="17"/>
      <c r="F238" s="17"/>
      <c r="G238" s="17"/>
    </row>
    <row r="239" ht="15" customHeight="1">
</row>
    <row r="240" ht="25" customHeight="1">
      <c r="A240" s="3" t="s">
        <v>524</v>
      </c>
      <c r="B240" s="3"/>
      <c r="C240" s="3"/>
      <c r="D240" s="3"/>
      <c r="E240" s="3"/>
      <c r="F240" s="3"/>
      <c r="G240" s="3"/>
    </row>
    <row r="241" ht="15" customHeight="1">
</row>
    <row r="242" ht="50" customHeight="1">
      <c r="A242" s="10" t="s">
        <v>241</v>
      </c>
      <c r="B242" s="10" t="s">
        <v>469</v>
      </c>
      <c r="C242" s="10"/>
      <c r="D242" s="10" t="s">
        <v>507</v>
      </c>
      <c r="E242" s="10" t="s">
        <v>508</v>
      </c>
      <c r="F242" s="10" t="s">
        <v>509</v>
      </c>
      <c r="G242" s="10" t="s">
        <v>510</v>
      </c>
    </row>
    <row r="243" ht="15" customHeight="1">
      <c r="A243" s="10">
        <v>1</v>
      </c>
      <c r="B243" s="10">
        <v>2</v>
      </c>
      <c r="C243" s="10"/>
      <c r="D243" s="10">
        <v>3</v>
      </c>
      <c r="E243" s="10">
        <v>4</v>
      </c>
      <c r="F243" s="10">
        <v>5</v>
      </c>
      <c r="G243" s="10">
        <v>6</v>
      </c>
    </row>
    <row r="244" ht="80" customHeight="1">
      <c r="A244" s="10" t="s">
        <v>444</v>
      </c>
      <c r="B244" s="11" t="s">
        <v>574</v>
      </c>
      <c r="C244" s="11"/>
      <c r="D244" s="10"/>
      <c r="E244" s="14">
        <v>1</v>
      </c>
      <c r="F244" s="14">
        <v>180000</v>
      </c>
      <c r="G244" s="14">
        <v>180000</v>
      </c>
    </row>
    <row r="245" ht="25" customHeight="1">
      <c r="A245" s="15" t="s">
        <v>512</v>
      </c>
      <c r="B245" s="15"/>
      <c r="C245" s="15"/>
      <c r="D245" s="15"/>
      <c r="E245" s="16">
        <f>SUBTOTAL(9,E244:E244)</f>
      </c>
      <c r="F245" s="16" t="s">
        <v>253</v>
      </c>
      <c r="G245" s="16">
        <f>SUBTOTAL(9,G244:G244)</f>
      </c>
    </row>
    <row r="246" ht="60" customHeight="1">
      <c r="A246" s="10" t="s">
        <v>448</v>
      </c>
      <c r="B246" s="11" t="s">
        <v>575</v>
      </c>
      <c r="C246" s="11"/>
      <c r="D246" s="10"/>
      <c r="E246" s="14">
        <v>1</v>
      </c>
      <c r="F246" s="14">
        <v>1879766.64</v>
      </c>
      <c r="G246" s="14">
        <v>1879766.64</v>
      </c>
    </row>
    <row r="247" ht="25" customHeight="1">
      <c r="A247" s="15" t="s">
        <v>512</v>
      </c>
      <c r="B247" s="15"/>
      <c r="C247" s="15"/>
      <c r="D247" s="15"/>
      <c r="E247" s="16">
        <f>SUBTOTAL(9,E246:E246)</f>
      </c>
      <c r="F247" s="16" t="s">
        <v>253</v>
      </c>
      <c r="G247" s="16">
        <f>SUBTOTAL(9,G246:G246)</f>
      </c>
    </row>
    <row r="248" ht="25" customHeight="1">
      <c r="A248" s="15" t="s">
        <v>513</v>
      </c>
      <c r="B248" s="15"/>
      <c r="C248" s="15"/>
      <c r="D248" s="15"/>
      <c r="E248" s="15"/>
      <c r="F248" s="15"/>
      <c r="G248" s="16">
        <f>SUBTOTAL(9,G244:G247)</f>
      </c>
    </row>
    <row r="249" ht="25" customHeight="1">
</row>
    <row r="250" ht="20" customHeight="1">
      <c r="A250" s="23" t="s">
        <v>344</v>
      </c>
      <c r="B250" s="23"/>
      <c r="C250" s="17" t="s">
        <v>204</v>
      </c>
      <c r="D250" s="17"/>
      <c r="E250" s="17"/>
      <c r="F250" s="17"/>
      <c r="G250" s="17"/>
    </row>
    <row r="251" ht="20" customHeight="1">
      <c r="A251" s="23" t="s">
        <v>345</v>
      </c>
      <c r="B251" s="23"/>
      <c r="C251" s="17" t="s">
        <v>346</v>
      </c>
      <c r="D251" s="17"/>
      <c r="E251" s="17"/>
      <c r="F251" s="17"/>
      <c r="G251" s="17"/>
    </row>
    <row r="252" ht="25" customHeight="1">
      <c r="A252" s="23" t="s">
        <v>347</v>
      </c>
      <c r="B252" s="23"/>
      <c r="C252" s="17" t="s">
        <v>309</v>
      </c>
      <c r="D252" s="17"/>
      <c r="E252" s="17"/>
      <c r="F252" s="17"/>
      <c r="G252" s="17"/>
    </row>
    <row r="253" ht="15" customHeight="1">
</row>
    <row r="254" ht="25" customHeight="1">
      <c r="A254" s="3" t="s">
        <v>527</v>
      </c>
      <c r="B254" s="3"/>
      <c r="C254" s="3"/>
      <c r="D254" s="3"/>
      <c r="E254" s="3"/>
      <c r="F254" s="3"/>
      <c r="G254" s="3"/>
    </row>
    <row r="255" ht="15" customHeight="1">
</row>
    <row r="256" ht="50" customHeight="1">
      <c r="A256" s="10" t="s">
        <v>241</v>
      </c>
      <c r="B256" s="10" t="s">
        <v>469</v>
      </c>
      <c r="C256" s="10"/>
      <c r="D256" s="10" t="s">
        <v>507</v>
      </c>
      <c r="E256" s="10" t="s">
        <v>508</v>
      </c>
      <c r="F256" s="10" t="s">
        <v>509</v>
      </c>
      <c r="G256" s="10" t="s">
        <v>510</v>
      </c>
    </row>
    <row r="257" ht="15" customHeight="1">
      <c r="A257" s="10">
        <v>1</v>
      </c>
      <c r="B257" s="10">
        <v>2</v>
      </c>
      <c r="C257" s="10"/>
      <c r="D257" s="10">
        <v>3</v>
      </c>
      <c r="E257" s="10">
        <v>4</v>
      </c>
      <c r="F257" s="10">
        <v>5</v>
      </c>
      <c r="G257" s="10">
        <v>6</v>
      </c>
    </row>
    <row r="258" ht="60" customHeight="1">
      <c r="A258" s="10" t="s">
        <v>450</v>
      </c>
      <c r="B258" s="11" t="s">
        <v>576</v>
      </c>
      <c r="C258" s="11"/>
      <c r="D258" s="10"/>
      <c r="E258" s="14">
        <v>1</v>
      </c>
      <c r="F258" s="14">
        <v>300000</v>
      </c>
      <c r="G258" s="14">
        <v>300000</v>
      </c>
    </row>
    <row r="259" ht="25" customHeight="1">
      <c r="A259" s="15" t="s">
        <v>512</v>
      </c>
      <c r="B259" s="15"/>
      <c r="C259" s="15"/>
      <c r="D259" s="15"/>
      <c r="E259" s="16">
        <f>SUBTOTAL(9,E258:E258)</f>
      </c>
      <c r="F259" s="16" t="s">
        <v>253</v>
      </c>
      <c r="G259" s="16">
        <f>SUBTOTAL(9,G258:G258)</f>
      </c>
    </row>
    <row r="260" ht="25" customHeight="1">
      <c r="A260" s="15" t="s">
        <v>513</v>
      </c>
      <c r="B260" s="15"/>
      <c r="C260" s="15"/>
      <c r="D260" s="15"/>
      <c r="E260" s="15"/>
      <c r="F260" s="15"/>
      <c r="G260" s="16">
        <f>SUBTOTAL(9,G258:G259)</f>
      </c>
    </row>
    <row r="261" ht="25" customHeight="1">
</row>
    <row r="262" ht="20" customHeight="1">
      <c r="A262" s="23" t="s">
        <v>344</v>
      </c>
      <c r="B262" s="23"/>
      <c r="C262" s="17" t="s">
        <v>204</v>
      </c>
      <c r="D262" s="17"/>
      <c r="E262" s="17"/>
      <c r="F262" s="17"/>
      <c r="G262" s="17"/>
    </row>
    <row r="263" ht="20" customHeight="1">
      <c r="A263" s="23" t="s">
        <v>345</v>
      </c>
      <c r="B263" s="23"/>
      <c r="C263" s="17" t="s">
        <v>346</v>
      </c>
      <c r="D263" s="17"/>
      <c r="E263" s="17"/>
      <c r="F263" s="17"/>
      <c r="G263" s="17"/>
    </row>
    <row r="264" ht="25" customHeight="1">
      <c r="A264" s="23" t="s">
        <v>347</v>
      </c>
      <c r="B264" s="23"/>
      <c r="C264" s="17" t="s">
        <v>309</v>
      </c>
      <c r="D264" s="17"/>
      <c r="E264" s="17"/>
      <c r="F264" s="17"/>
      <c r="G264" s="17"/>
    </row>
    <row r="265" ht="15" customHeight="1">
</row>
    <row r="266" ht="25" customHeight="1">
      <c r="A266" s="3" t="s">
        <v>577</v>
      </c>
      <c r="B266" s="3"/>
      <c r="C266" s="3"/>
      <c r="D266" s="3"/>
      <c r="E266" s="3"/>
      <c r="F266" s="3"/>
      <c r="G266" s="3"/>
    </row>
    <row r="267" ht="15" customHeight="1">
</row>
    <row r="268" ht="50" customHeight="1">
      <c r="A268" s="10" t="s">
        <v>241</v>
      </c>
      <c r="B268" s="10" t="s">
        <v>469</v>
      </c>
      <c r="C268" s="10"/>
      <c r="D268" s="10" t="s">
        <v>507</v>
      </c>
      <c r="E268" s="10" t="s">
        <v>508</v>
      </c>
      <c r="F268" s="10" t="s">
        <v>509</v>
      </c>
      <c r="G268" s="10" t="s">
        <v>510</v>
      </c>
    </row>
    <row r="269" ht="15" customHeight="1">
      <c r="A269" s="10">
        <v>1</v>
      </c>
      <c r="B269" s="10">
        <v>2</v>
      </c>
      <c r="C269" s="10"/>
      <c r="D269" s="10">
        <v>3</v>
      </c>
      <c r="E269" s="10">
        <v>4</v>
      </c>
      <c r="F269" s="10">
        <v>5</v>
      </c>
      <c r="G269" s="10">
        <v>6</v>
      </c>
    </row>
    <row r="270" ht="40" customHeight="1">
      <c r="A270" s="10" t="s">
        <v>452</v>
      </c>
      <c r="B270" s="11" t="s">
        <v>578</v>
      </c>
      <c r="C270" s="11"/>
      <c r="D270" s="10"/>
      <c r="E270" s="14">
        <v>1</v>
      </c>
      <c r="F270" s="14">
        <v>204069.04</v>
      </c>
      <c r="G270" s="14">
        <v>204069.04</v>
      </c>
    </row>
    <row r="271" ht="25" customHeight="1">
      <c r="A271" s="15" t="s">
        <v>512</v>
      </c>
      <c r="B271" s="15"/>
      <c r="C271" s="15"/>
      <c r="D271" s="15"/>
      <c r="E271" s="16">
        <f>SUBTOTAL(9,E270:E270)</f>
      </c>
      <c r="F271" s="16" t="s">
        <v>253</v>
      </c>
      <c r="G271" s="16">
        <f>SUBTOTAL(9,G270:G270)</f>
      </c>
    </row>
    <row r="272" ht="25" customHeight="1">
      <c r="A272" s="15" t="s">
        <v>513</v>
      </c>
      <c r="B272" s="15"/>
      <c r="C272" s="15"/>
      <c r="D272" s="15"/>
      <c r="E272" s="15"/>
      <c r="F272" s="15"/>
      <c r="G272" s="16">
        <f>SUBTOTAL(9,G270:G271)</f>
      </c>
    </row>
    <row r="273" ht="25" customHeight="1">
</row>
    <row r="274" ht="20" customHeight="1">
      <c r="A274" s="23" t="s">
        <v>344</v>
      </c>
      <c r="B274" s="23"/>
      <c r="C274" s="17" t="s">
        <v>204</v>
      </c>
      <c r="D274" s="17"/>
      <c r="E274" s="17"/>
      <c r="F274" s="17"/>
      <c r="G274" s="17"/>
    </row>
    <row r="275" ht="20" customHeight="1">
      <c r="A275" s="23" t="s">
        <v>345</v>
      </c>
      <c r="B275" s="23"/>
      <c r="C275" s="17" t="s">
        <v>346</v>
      </c>
      <c r="D275" s="17"/>
      <c r="E275" s="17"/>
      <c r="F275" s="17"/>
      <c r="G275" s="17"/>
    </row>
    <row r="276" ht="25" customHeight="1">
      <c r="A276" s="23" t="s">
        <v>347</v>
      </c>
      <c r="B276" s="23"/>
      <c r="C276" s="17" t="s">
        <v>309</v>
      </c>
      <c r="D276" s="17"/>
      <c r="E276" s="17"/>
      <c r="F276" s="17"/>
      <c r="G276" s="17"/>
    </row>
    <row r="277" ht="15" customHeight="1">
</row>
    <row r="278" ht="25" customHeight="1">
      <c r="A278" s="3" t="s">
        <v>579</v>
      </c>
      <c r="B278" s="3"/>
      <c r="C278" s="3"/>
      <c r="D278" s="3"/>
      <c r="E278" s="3"/>
      <c r="F278" s="3"/>
      <c r="G278" s="3"/>
    </row>
    <row r="279" ht="15" customHeight="1">
</row>
    <row r="280" ht="50" customHeight="1">
      <c r="A280" s="10" t="s">
        <v>241</v>
      </c>
      <c r="B280" s="10" t="s">
        <v>469</v>
      </c>
      <c r="C280" s="10"/>
      <c r="D280" s="10" t="s">
        <v>507</v>
      </c>
      <c r="E280" s="10" t="s">
        <v>508</v>
      </c>
      <c r="F280" s="10" t="s">
        <v>509</v>
      </c>
      <c r="G280" s="10" t="s">
        <v>510</v>
      </c>
    </row>
    <row r="281" ht="15" customHeight="1">
      <c r="A281" s="10">
        <v>1</v>
      </c>
      <c r="B281" s="10">
        <v>2</v>
      </c>
      <c r="C281" s="10"/>
      <c r="D281" s="10">
        <v>3</v>
      </c>
      <c r="E281" s="10">
        <v>4</v>
      </c>
      <c r="F281" s="10">
        <v>5</v>
      </c>
      <c r="G281" s="10">
        <v>6</v>
      </c>
    </row>
    <row r="282" ht="60" customHeight="1">
      <c r="A282" s="10" t="s">
        <v>454</v>
      </c>
      <c r="B282" s="11" t="s">
        <v>580</v>
      </c>
      <c r="C282" s="11"/>
      <c r="D282" s="10"/>
      <c r="E282" s="14">
        <v>1</v>
      </c>
      <c r="F282" s="14">
        <v>61860</v>
      </c>
      <c r="G282" s="14">
        <v>61860</v>
      </c>
    </row>
    <row r="283" ht="25" customHeight="1">
      <c r="A283" s="15" t="s">
        <v>512</v>
      </c>
      <c r="B283" s="15"/>
      <c r="C283" s="15"/>
      <c r="D283" s="15"/>
      <c r="E283" s="16">
        <f>SUBTOTAL(9,E282:E282)</f>
      </c>
      <c r="F283" s="16" t="s">
        <v>253</v>
      </c>
      <c r="G283" s="16">
        <f>SUBTOTAL(9,G282:G282)</f>
      </c>
    </row>
    <row r="284" ht="25" customHeight="1">
      <c r="A284" s="15" t="s">
        <v>513</v>
      </c>
      <c r="B284" s="15"/>
      <c r="C284" s="15"/>
      <c r="D284" s="15"/>
      <c r="E284" s="15"/>
      <c r="F284" s="15"/>
      <c r="G284" s="16">
        <f>SUBTOTAL(9,G282:G283)</f>
      </c>
    </row>
    <row r="285" ht="25" customHeight="1">
</row>
    <row r="286" ht="20" customHeight="1">
      <c r="A286" s="23" t="s">
        <v>344</v>
      </c>
      <c r="B286" s="23"/>
      <c r="C286" s="17" t="s">
        <v>204</v>
      </c>
      <c r="D286" s="17"/>
      <c r="E286" s="17"/>
      <c r="F286" s="17"/>
      <c r="G286" s="17"/>
    </row>
    <row r="287" ht="20" customHeight="1">
      <c r="A287" s="23" t="s">
        <v>345</v>
      </c>
      <c r="B287" s="23"/>
      <c r="C287" s="17" t="s">
        <v>346</v>
      </c>
      <c r="D287" s="17"/>
      <c r="E287" s="17"/>
      <c r="F287" s="17"/>
      <c r="G287" s="17"/>
    </row>
    <row r="288" ht="25" customHeight="1">
      <c r="A288" s="23" t="s">
        <v>347</v>
      </c>
      <c r="B288" s="23"/>
      <c r="C288" s="17" t="s">
        <v>309</v>
      </c>
      <c r="D288" s="17"/>
      <c r="E288" s="17"/>
      <c r="F288" s="17"/>
      <c r="G288" s="17"/>
    </row>
    <row r="289" ht="15" customHeight="1">
</row>
    <row r="290" ht="25" customHeight="1">
      <c r="A290" s="3" t="s">
        <v>530</v>
      </c>
      <c r="B290" s="3"/>
      <c r="C290" s="3"/>
      <c r="D290" s="3"/>
      <c r="E290" s="3"/>
      <c r="F290" s="3"/>
      <c r="G290" s="3"/>
    </row>
    <row r="291" ht="15" customHeight="1">
</row>
    <row r="292" ht="50" customHeight="1">
      <c r="A292" s="10" t="s">
        <v>241</v>
      </c>
      <c r="B292" s="10" t="s">
        <v>469</v>
      </c>
      <c r="C292" s="10"/>
      <c r="D292" s="10" t="s">
        <v>507</v>
      </c>
      <c r="E292" s="10" t="s">
        <v>508</v>
      </c>
      <c r="F292" s="10" t="s">
        <v>509</v>
      </c>
      <c r="G292" s="10" t="s">
        <v>510</v>
      </c>
    </row>
    <row r="293" ht="15" customHeight="1">
      <c r="A293" s="10">
        <v>1</v>
      </c>
      <c r="B293" s="10">
        <v>2</v>
      </c>
      <c r="C293" s="10"/>
      <c r="D293" s="10">
        <v>3</v>
      </c>
      <c r="E293" s="10">
        <v>4</v>
      </c>
      <c r="F293" s="10">
        <v>5</v>
      </c>
      <c r="G293" s="10">
        <v>6</v>
      </c>
    </row>
    <row r="294" ht="80" customHeight="1">
      <c r="A294" s="10" t="s">
        <v>456</v>
      </c>
      <c r="B294" s="11" t="s">
        <v>581</v>
      </c>
      <c r="C294" s="11"/>
      <c r="D294" s="10"/>
      <c r="E294" s="14">
        <v>1</v>
      </c>
      <c r="F294" s="14">
        <v>170086.56</v>
      </c>
      <c r="G294" s="14">
        <v>170086.56</v>
      </c>
    </row>
    <row r="295" ht="25" customHeight="1">
      <c r="A295" s="15" t="s">
        <v>512</v>
      </c>
      <c r="B295" s="15"/>
      <c r="C295" s="15"/>
      <c r="D295" s="15"/>
      <c r="E295" s="16">
        <f>SUBTOTAL(9,E294:E294)</f>
      </c>
      <c r="F295" s="16" t="s">
        <v>253</v>
      </c>
      <c r="G295" s="16">
        <f>SUBTOTAL(9,G294:G294)</f>
      </c>
    </row>
    <row r="296" ht="100" customHeight="1">
      <c r="A296" s="10" t="s">
        <v>458</v>
      </c>
      <c r="B296" s="11" t="s">
        <v>582</v>
      </c>
      <c r="C296" s="11"/>
      <c r="D296" s="10"/>
      <c r="E296" s="14">
        <v>1</v>
      </c>
      <c r="F296" s="14">
        <v>541035.96</v>
      </c>
      <c r="G296" s="14">
        <v>541035.96</v>
      </c>
    </row>
    <row r="297" ht="25" customHeight="1">
      <c r="A297" s="15" t="s">
        <v>512</v>
      </c>
      <c r="B297" s="15"/>
      <c r="C297" s="15"/>
      <c r="D297" s="15"/>
      <c r="E297" s="16">
        <f>SUBTOTAL(9,E296:E296)</f>
      </c>
      <c r="F297" s="16" t="s">
        <v>253</v>
      </c>
      <c r="G297" s="16">
        <f>SUBTOTAL(9,G296:G296)</f>
      </c>
    </row>
    <row r="298" ht="100" customHeight="1">
      <c r="A298" s="10" t="s">
        <v>460</v>
      </c>
      <c r="B298" s="11" t="s">
        <v>583</v>
      </c>
      <c r="C298" s="11"/>
      <c r="D298" s="10"/>
      <c r="E298" s="14">
        <v>1</v>
      </c>
      <c r="F298" s="14">
        <v>777490.35</v>
      </c>
      <c r="G298" s="14">
        <v>777490.35</v>
      </c>
    </row>
    <row r="299" ht="25" customHeight="1">
      <c r="A299" s="15" t="s">
        <v>512</v>
      </c>
      <c r="B299" s="15"/>
      <c r="C299" s="15"/>
      <c r="D299" s="15"/>
      <c r="E299" s="16">
        <f>SUBTOTAL(9,E298:E298)</f>
      </c>
      <c r="F299" s="16" t="s">
        <v>253</v>
      </c>
      <c r="G299" s="16">
        <f>SUBTOTAL(9,G298:G298)</f>
      </c>
    </row>
    <row r="300" ht="100" customHeight="1">
      <c r="A300" s="10" t="s">
        <v>584</v>
      </c>
      <c r="B300" s="11" t="s">
        <v>585</v>
      </c>
      <c r="C300" s="11"/>
      <c r="D300" s="10"/>
      <c r="E300" s="14">
        <v>1</v>
      </c>
      <c r="F300" s="14">
        <v>108695.41</v>
      </c>
      <c r="G300" s="14">
        <v>108695.41</v>
      </c>
    </row>
    <row r="301" ht="25" customHeight="1">
      <c r="A301" s="15" t="s">
        <v>512</v>
      </c>
      <c r="B301" s="15"/>
      <c r="C301" s="15"/>
      <c r="D301" s="15"/>
      <c r="E301" s="16">
        <f>SUBTOTAL(9,E300:E300)</f>
      </c>
      <c r="F301" s="16" t="s">
        <v>253</v>
      </c>
      <c r="G301" s="16">
        <f>SUBTOTAL(9,G300:G300)</f>
      </c>
    </row>
    <row r="302" ht="120" customHeight="1">
      <c r="A302" s="10" t="s">
        <v>586</v>
      </c>
      <c r="B302" s="11" t="s">
        <v>587</v>
      </c>
      <c r="C302" s="11"/>
      <c r="D302" s="10"/>
      <c r="E302" s="14">
        <v>1</v>
      </c>
      <c r="F302" s="14">
        <v>650000</v>
      </c>
      <c r="G302" s="14">
        <v>650000</v>
      </c>
    </row>
    <row r="303" ht="80" customHeight="1">
      <c r="A303" s="10" t="s">
        <v>586</v>
      </c>
      <c r="B303" s="11" t="s">
        <v>588</v>
      </c>
      <c r="C303" s="11"/>
      <c r="D303" s="10"/>
      <c r="E303" s="14">
        <v>1</v>
      </c>
      <c r="F303" s="14">
        <v>100000</v>
      </c>
      <c r="G303" s="14">
        <v>100000</v>
      </c>
    </row>
    <row r="304" ht="80" customHeight="1">
      <c r="A304" s="10" t="s">
        <v>586</v>
      </c>
      <c r="B304" s="11" t="s">
        <v>589</v>
      </c>
      <c r="C304" s="11"/>
      <c r="D304" s="10"/>
      <c r="E304" s="14">
        <v>1</v>
      </c>
      <c r="F304" s="14">
        <v>653533.5</v>
      </c>
      <c r="G304" s="14">
        <v>653533.5</v>
      </c>
    </row>
    <row r="305" ht="80" customHeight="1">
      <c r="A305" s="10" t="s">
        <v>586</v>
      </c>
      <c r="B305" s="11" t="s">
        <v>590</v>
      </c>
      <c r="C305" s="11"/>
      <c r="D305" s="10"/>
      <c r="E305" s="14">
        <v>1</v>
      </c>
      <c r="F305" s="14">
        <v>852439.4</v>
      </c>
      <c r="G305" s="14">
        <v>852439.4</v>
      </c>
    </row>
    <row r="306" ht="80" customHeight="1">
      <c r="A306" s="10" t="s">
        <v>586</v>
      </c>
      <c r="B306" s="11" t="s">
        <v>591</v>
      </c>
      <c r="C306" s="11"/>
      <c r="D306" s="10"/>
      <c r="E306" s="14">
        <v>1</v>
      </c>
      <c r="F306" s="14">
        <v>5000</v>
      </c>
      <c r="G306" s="14">
        <v>5000</v>
      </c>
    </row>
    <row r="307" ht="80" customHeight="1">
      <c r="A307" s="10" t="s">
        <v>586</v>
      </c>
      <c r="B307" s="11" t="s">
        <v>592</v>
      </c>
      <c r="C307" s="11"/>
      <c r="D307" s="10"/>
      <c r="E307" s="14">
        <v>1</v>
      </c>
      <c r="F307" s="14">
        <v>51146.1</v>
      </c>
      <c r="G307" s="14">
        <v>51146.1</v>
      </c>
    </row>
    <row r="308" ht="25" customHeight="1">
      <c r="A308" s="15" t="s">
        <v>512</v>
      </c>
      <c r="B308" s="15"/>
      <c r="C308" s="15"/>
      <c r="D308" s="15"/>
      <c r="E308" s="16">
        <f>SUBTOTAL(9,E302:E307)</f>
      </c>
      <c r="F308" s="16" t="s">
        <v>253</v>
      </c>
      <c r="G308" s="16">
        <f>SUBTOTAL(9,G302:G307)</f>
      </c>
    </row>
    <row r="309" ht="40" customHeight="1">
      <c r="A309" s="10" t="s">
        <v>593</v>
      </c>
      <c r="B309" s="11" t="s">
        <v>594</v>
      </c>
      <c r="C309" s="11"/>
      <c r="D309" s="10"/>
      <c r="E309" s="14">
        <v>1</v>
      </c>
      <c r="F309" s="14">
        <v>201207.95</v>
      </c>
      <c r="G309" s="14">
        <v>201207.95</v>
      </c>
    </row>
    <row r="310" ht="25" customHeight="1">
      <c r="A310" s="15" t="s">
        <v>512</v>
      </c>
      <c r="B310" s="15"/>
      <c r="C310" s="15"/>
      <c r="D310" s="15"/>
      <c r="E310" s="16">
        <f>SUBTOTAL(9,E309:E309)</f>
      </c>
      <c r="F310" s="16" t="s">
        <v>253</v>
      </c>
      <c r="G310" s="16">
        <f>SUBTOTAL(9,G309:G309)</f>
      </c>
    </row>
    <row r="311" ht="25" customHeight="1">
      <c r="A311" s="15" t="s">
        <v>513</v>
      </c>
      <c r="B311" s="15"/>
      <c r="C311" s="15"/>
      <c r="D311" s="15"/>
      <c r="E311" s="15"/>
      <c r="F311" s="15"/>
      <c r="G311" s="16">
        <f>SUBTOTAL(9,G294:G310)</f>
      </c>
    </row>
    <row r="312" ht="25" customHeight="1">
</row>
    <row r="313" ht="20" customHeight="1">
      <c r="A313" s="23" t="s">
        <v>344</v>
      </c>
      <c r="B313" s="23"/>
      <c r="C313" s="17" t="s">
        <v>204</v>
      </c>
      <c r="D313" s="17"/>
      <c r="E313" s="17"/>
      <c r="F313" s="17"/>
      <c r="G313" s="17"/>
    </row>
    <row r="314" ht="20" customHeight="1">
      <c r="A314" s="23" t="s">
        <v>345</v>
      </c>
      <c r="B314" s="23"/>
      <c r="C314" s="17" t="s">
        <v>346</v>
      </c>
      <c r="D314" s="17"/>
      <c r="E314" s="17"/>
      <c r="F314" s="17"/>
      <c r="G314" s="17"/>
    </row>
    <row r="315" ht="25" customHeight="1">
      <c r="A315" s="23" t="s">
        <v>347</v>
      </c>
      <c r="B315" s="23"/>
      <c r="C315" s="17" t="s">
        <v>309</v>
      </c>
      <c r="D315" s="17"/>
      <c r="E315" s="17"/>
      <c r="F315" s="17"/>
      <c r="G315" s="17"/>
    </row>
    <row r="316" ht="15" customHeight="1">
</row>
    <row r="317" ht="25" customHeight="1">
      <c r="A317" s="3" t="s">
        <v>533</v>
      </c>
      <c r="B317" s="3"/>
      <c r="C317" s="3"/>
      <c r="D317" s="3"/>
      <c r="E317" s="3"/>
      <c r="F317" s="3"/>
      <c r="G317" s="3"/>
    </row>
    <row r="318" ht="15" customHeight="1">
</row>
    <row r="319" ht="50" customHeight="1">
      <c r="A319" s="10" t="s">
        <v>241</v>
      </c>
      <c r="B319" s="10" t="s">
        <v>469</v>
      </c>
      <c r="C319" s="10"/>
      <c r="D319" s="10" t="s">
        <v>507</v>
      </c>
      <c r="E319" s="10" t="s">
        <v>508</v>
      </c>
      <c r="F319" s="10" t="s">
        <v>509</v>
      </c>
      <c r="G319" s="10" t="s">
        <v>510</v>
      </c>
    </row>
    <row r="320" ht="15" customHeight="1">
      <c r="A320" s="10">
        <v>1</v>
      </c>
      <c r="B320" s="10">
        <v>2</v>
      </c>
      <c r="C320" s="10"/>
      <c r="D320" s="10">
        <v>3</v>
      </c>
      <c r="E320" s="10">
        <v>4</v>
      </c>
      <c r="F320" s="10">
        <v>5</v>
      </c>
      <c r="G320" s="10">
        <v>6</v>
      </c>
    </row>
    <row r="321" ht="80" customHeight="1">
      <c r="A321" s="10" t="s">
        <v>595</v>
      </c>
      <c r="B321" s="11" t="s">
        <v>596</v>
      </c>
      <c r="C321" s="11"/>
      <c r="D321" s="10"/>
      <c r="E321" s="14">
        <v>1</v>
      </c>
      <c r="F321" s="14">
        <v>267337</v>
      </c>
      <c r="G321" s="14">
        <v>267337</v>
      </c>
    </row>
    <row r="322" ht="25" customHeight="1">
      <c r="A322" s="15" t="s">
        <v>512</v>
      </c>
      <c r="B322" s="15"/>
      <c r="C322" s="15"/>
      <c r="D322" s="15"/>
      <c r="E322" s="16">
        <f>SUBTOTAL(9,E321:E321)</f>
      </c>
      <c r="F322" s="16" t="s">
        <v>253</v>
      </c>
      <c r="G322" s="16">
        <f>SUBTOTAL(9,G321:G321)</f>
      </c>
    </row>
    <row r="323" ht="25" customHeight="1">
      <c r="A323" s="15" t="s">
        <v>513</v>
      </c>
      <c r="B323" s="15"/>
      <c r="C323" s="15"/>
      <c r="D323" s="15"/>
      <c r="E323" s="15"/>
      <c r="F323" s="15"/>
      <c r="G323" s="16">
        <f>SUBTOTAL(9,G321:G322)</f>
      </c>
    </row>
    <row r="324" ht="25" customHeight="1">
</row>
    <row r="325" ht="20" customHeight="1">
      <c r="A325" s="23" t="s">
        <v>344</v>
      </c>
      <c r="B325" s="23"/>
      <c r="C325" s="17" t="s">
        <v>204</v>
      </c>
      <c r="D325" s="17"/>
      <c r="E325" s="17"/>
      <c r="F325" s="17"/>
      <c r="G325" s="17"/>
    </row>
    <row r="326" ht="20" customHeight="1">
      <c r="A326" s="23" t="s">
        <v>345</v>
      </c>
      <c r="B326" s="23"/>
      <c r="C326" s="17" t="s">
        <v>597</v>
      </c>
      <c r="D326" s="17"/>
      <c r="E326" s="17"/>
      <c r="F326" s="17"/>
      <c r="G326" s="17"/>
    </row>
    <row r="327" ht="25" customHeight="1">
      <c r="A327" s="23" t="s">
        <v>347</v>
      </c>
      <c r="B327" s="23"/>
      <c r="C327" s="17" t="s">
        <v>309</v>
      </c>
      <c r="D327" s="17"/>
      <c r="E327" s="17"/>
      <c r="F327" s="17"/>
      <c r="G327" s="17"/>
    </row>
    <row r="328" ht="15" customHeight="1">
</row>
    <row r="329" ht="25" customHeight="1">
      <c r="A329" s="3" t="s">
        <v>514</v>
      </c>
      <c r="B329" s="3"/>
      <c r="C329" s="3"/>
      <c r="D329" s="3"/>
      <c r="E329" s="3"/>
      <c r="F329" s="3"/>
      <c r="G329" s="3"/>
    </row>
    <row r="330" ht="15" customHeight="1">
</row>
    <row r="331" ht="50" customHeight="1">
      <c r="A331" s="10" t="s">
        <v>241</v>
      </c>
      <c r="B331" s="10" t="s">
        <v>469</v>
      </c>
      <c r="C331" s="10"/>
      <c r="D331" s="10" t="s">
        <v>507</v>
      </c>
      <c r="E331" s="10" t="s">
        <v>508</v>
      </c>
      <c r="F331" s="10" t="s">
        <v>509</v>
      </c>
      <c r="G331" s="10" t="s">
        <v>510</v>
      </c>
    </row>
    <row r="332" ht="15" customHeight="1">
      <c r="A332" s="10">
        <v>1</v>
      </c>
      <c r="B332" s="10">
        <v>2</v>
      </c>
      <c r="C332" s="10"/>
      <c r="D332" s="10">
        <v>3</v>
      </c>
      <c r="E332" s="10">
        <v>4</v>
      </c>
      <c r="F332" s="10">
        <v>5</v>
      </c>
      <c r="G332" s="10">
        <v>6</v>
      </c>
    </row>
    <row r="333" ht="20" customHeight="1">
      <c r="A333" s="10" t="s">
        <v>598</v>
      </c>
      <c r="B333" s="11" t="s">
        <v>599</v>
      </c>
      <c r="C333" s="11"/>
      <c r="D333" s="10"/>
      <c r="E333" s="14">
        <v>1</v>
      </c>
      <c r="F333" s="14">
        <v>37890</v>
      </c>
      <c r="G333" s="14">
        <v>37890</v>
      </c>
    </row>
    <row r="334" ht="20" customHeight="1">
      <c r="A334" s="10" t="s">
        <v>598</v>
      </c>
      <c r="B334" s="11" t="s">
        <v>599</v>
      </c>
      <c r="C334" s="11"/>
      <c r="D334" s="10"/>
      <c r="E334" s="14">
        <v>1</v>
      </c>
      <c r="F334" s="14">
        <v>40000</v>
      </c>
      <c r="G334" s="14">
        <v>40000</v>
      </c>
    </row>
    <row r="335" ht="25" customHeight="1">
      <c r="A335" s="15" t="s">
        <v>512</v>
      </c>
      <c r="B335" s="15"/>
      <c r="C335" s="15"/>
      <c r="D335" s="15"/>
      <c r="E335" s="16">
        <f>SUBTOTAL(9,E333:E334)</f>
      </c>
      <c r="F335" s="16" t="s">
        <v>253</v>
      </c>
      <c r="G335" s="16">
        <f>SUBTOTAL(9,G333:G334)</f>
      </c>
    </row>
    <row r="336" ht="20" customHeight="1">
      <c r="A336" s="10" t="s">
        <v>600</v>
      </c>
      <c r="B336" s="11" t="s">
        <v>599</v>
      </c>
      <c r="C336" s="11"/>
      <c r="D336" s="10"/>
      <c r="E336" s="14">
        <v>1</v>
      </c>
      <c r="F336" s="14">
        <v>1320000</v>
      </c>
      <c r="G336" s="14">
        <v>1320000</v>
      </c>
    </row>
    <row r="337" ht="25" customHeight="1">
      <c r="A337" s="15" t="s">
        <v>512</v>
      </c>
      <c r="B337" s="15"/>
      <c r="C337" s="15"/>
      <c r="D337" s="15"/>
      <c r="E337" s="16">
        <f>SUBTOTAL(9,E336:E336)</f>
      </c>
      <c r="F337" s="16" t="s">
        <v>253</v>
      </c>
      <c r="G337" s="16">
        <f>SUBTOTAL(9,G336:G336)</f>
      </c>
    </row>
    <row r="338" ht="25" customHeight="1">
      <c r="A338" s="15" t="s">
        <v>513</v>
      </c>
      <c r="B338" s="15"/>
      <c r="C338" s="15"/>
      <c r="D338" s="15"/>
      <c r="E338" s="15"/>
      <c r="F338" s="15"/>
      <c r="G338" s="16">
        <f>SUBTOTAL(9,G333:G337)</f>
      </c>
    </row>
    <row r="339" ht="25" customHeight="1">
</row>
    <row r="340" ht="20" customHeight="1">
      <c r="A340" s="23" t="s">
        <v>344</v>
      </c>
      <c r="B340" s="23"/>
      <c r="C340" s="17" t="s">
        <v>204</v>
      </c>
      <c r="D340" s="17"/>
      <c r="E340" s="17"/>
      <c r="F340" s="17"/>
      <c r="G340" s="17"/>
    </row>
    <row r="341" ht="20" customHeight="1">
      <c r="A341" s="23" t="s">
        <v>345</v>
      </c>
      <c r="B341" s="23"/>
      <c r="C341" s="17" t="s">
        <v>597</v>
      </c>
      <c r="D341" s="17"/>
      <c r="E341" s="17"/>
      <c r="F341" s="17"/>
      <c r="G341" s="17"/>
    </row>
    <row r="342" ht="25" customHeight="1">
      <c r="A342" s="23" t="s">
        <v>347</v>
      </c>
      <c r="B342" s="23"/>
      <c r="C342" s="17" t="s">
        <v>309</v>
      </c>
      <c r="D342" s="17"/>
      <c r="E342" s="17"/>
      <c r="F342" s="17"/>
      <c r="G342" s="17"/>
    </row>
    <row r="343" ht="15" customHeight="1">
</row>
    <row r="344" ht="25" customHeight="1">
      <c r="A344" s="3" t="s">
        <v>520</v>
      </c>
      <c r="B344" s="3"/>
      <c r="C344" s="3"/>
      <c r="D344" s="3"/>
      <c r="E344" s="3"/>
      <c r="F344" s="3"/>
      <c r="G344" s="3"/>
    </row>
    <row r="345" ht="15" customHeight="1">
</row>
    <row r="346" ht="50" customHeight="1">
      <c r="A346" s="10" t="s">
        <v>241</v>
      </c>
      <c r="B346" s="10" t="s">
        <v>469</v>
      </c>
      <c r="C346" s="10"/>
      <c r="D346" s="10" t="s">
        <v>507</v>
      </c>
      <c r="E346" s="10" t="s">
        <v>508</v>
      </c>
      <c r="F346" s="10" t="s">
        <v>509</v>
      </c>
      <c r="G346" s="10" t="s">
        <v>510</v>
      </c>
    </row>
    <row r="347" ht="15" customHeight="1">
      <c r="A347" s="10">
        <v>1</v>
      </c>
      <c r="B347" s="10">
        <v>2</v>
      </c>
      <c r="C347" s="10"/>
      <c r="D347" s="10">
        <v>3</v>
      </c>
      <c r="E347" s="10">
        <v>4</v>
      </c>
      <c r="F347" s="10">
        <v>5</v>
      </c>
      <c r="G347" s="10">
        <v>6</v>
      </c>
    </row>
    <row r="348" ht="40" customHeight="1">
      <c r="A348" s="10" t="s">
        <v>601</v>
      </c>
      <c r="B348" s="11" t="s">
        <v>602</v>
      </c>
      <c r="C348" s="11"/>
      <c r="D348" s="10"/>
      <c r="E348" s="14">
        <v>1</v>
      </c>
      <c r="F348" s="14">
        <v>376606.77</v>
      </c>
      <c r="G348" s="14">
        <v>376606.77</v>
      </c>
    </row>
    <row r="349" ht="25" customHeight="1">
      <c r="A349" s="15" t="s">
        <v>512</v>
      </c>
      <c r="B349" s="15"/>
      <c r="C349" s="15"/>
      <c r="D349" s="15"/>
      <c r="E349" s="16">
        <f>SUBTOTAL(9,E348:E348)</f>
      </c>
      <c r="F349" s="16" t="s">
        <v>253</v>
      </c>
      <c r="G349" s="16">
        <f>SUBTOTAL(9,G348:G348)</f>
      </c>
    </row>
    <row r="350" ht="40" customHeight="1">
      <c r="A350" s="10" t="s">
        <v>603</v>
      </c>
      <c r="B350" s="11" t="s">
        <v>604</v>
      </c>
      <c r="C350" s="11"/>
      <c r="D350" s="10"/>
      <c r="E350" s="14">
        <v>1</v>
      </c>
      <c r="F350" s="14">
        <v>15239063.01</v>
      </c>
      <c r="G350" s="14">
        <v>15239063.01</v>
      </c>
    </row>
    <row r="351" ht="25" customHeight="1">
      <c r="A351" s="15" t="s">
        <v>512</v>
      </c>
      <c r="B351" s="15"/>
      <c r="C351" s="15"/>
      <c r="D351" s="15"/>
      <c r="E351" s="16">
        <f>SUBTOTAL(9,E350:E350)</f>
      </c>
      <c r="F351" s="16" t="s">
        <v>253</v>
      </c>
      <c r="G351" s="16">
        <f>SUBTOTAL(9,G350:G350)</f>
      </c>
    </row>
    <row r="352" ht="40" customHeight="1">
      <c r="A352" s="10" t="s">
        <v>605</v>
      </c>
      <c r="B352" s="11" t="s">
        <v>606</v>
      </c>
      <c r="C352" s="11"/>
      <c r="D352" s="10"/>
      <c r="E352" s="14">
        <v>1</v>
      </c>
      <c r="F352" s="14">
        <v>15206077.73</v>
      </c>
      <c r="G352" s="14">
        <v>15206077.73</v>
      </c>
    </row>
    <row r="353" ht="25" customHeight="1">
      <c r="A353" s="15" t="s">
        <v>512</v>
      </c>
      <c r="B353" s="15"/>
      <c r="C353" s="15"/>
      <c r="D353" s="15"/>
      <c r="E353" s="16">
        <f>SUBTOTAL(9,E352:E352)</f>
      </c>
      <c r="F353" s="16" t="s">
        <v>253</v>
      </c>
      <c r="G353" s="16">
        <f>SUBTOTAL(9,G352:G352)</f>
      </c>
    </row>
    <row r="354" ht="25" customHeight="1">
      <c r="A354" s="15" t="s">
        <v>513</v>
      </c>
      <c r="B354" s="15"/>
      <c r="C354" s="15"/>
      <c r="D354" s="15"/>
      <c r="E354" s="15"/>
      <c r="F354" s="15"/>
      <c r="G354" s="16">
        <f>SUBTOTAL(9,G348:G353)</f>
      </c>
    </row>
    <row r="355" ht="25" customHeight="1">
</row>
    <row r="356" ht="20" customHeight="1">
      <c r="A356" s="23" t="s">
        <v>344</v>
      </c>
      <c r="B356" s="23"/>
      <c r="C356" s="17" t="s">
        <v>204</v>
      </c>
      <c r="D356" s="17"/>
      <c r="E356" s="17"/>
      <c r="F356" s="17"/>
      <c r="G356" s="17"/>
    </row>
    <row r="357" ht="20" customHeight="1">
      <c r="A357" s="23" t="s">
        <v>345</v>
      </c>
      <c r="B357" s="23"/>
      <c r="C357" s="17" t="s">
        <v>597</v>
      </c>
      <c r="D357" s="17"/>
      <c r="E357" s="17"/>
      <c r="F357" s="17"/>
      <c r="G357" s="17"/>
    </row>
    <row r="358" ht="25" customHeight="1">
      <c r="A358" s="23" t="s">
        <v>347</v>
      </c>
      <c r="B358" s="23"/>
      <c r="C358" s="17" t="s">
        <v>309</v>
      </c>
      <c r="D358" s="17"/>
      <c r="E358" s="17"/>
      <c r="F358" s="17"/>
      <c r="G358" s="17"/>
    </row>
    <row r="359" ht="15" customHeight="1">
</row>
    <row r="360" ht="25" customHeight="1">
      <c r="A360" s="3" t="s">
        <v>522</v>
      </c>
      <c r="B360" s="3"/>
      <c r="C360" s="3"/>
      <c r="D360" s="3"/>
      <c r="E360" s="3"/>
      <c r="F360" s="3"/>
      <c r="G360" s="3"/>
    </row>
    <row r="361" ht="15" customHeight="1">
</row>
    <row r="362" ht="50" customHeight="1">
      <c r="A362" s="10" t="s">
        <v>241</v>
      </c>
      <c r="B362" s="10" t="s">
        <v>469</v>
      </c>
      <c r="C362" s="10"/>
      <c r="D362" s="10" t="s">
        <v>507</v>
      </c>
      <c r="E362" s="10" t="s">
        <v>508</v>
      </c>
      <c r="F362" s="10" t="s">
        <v>509</v>
      </c>
      <c r="G362" s="10" t="s">
        <v>510</v>
      </c>
    </row>
    <row r="363" ht="15" customHeight="1">
      <c r="A363" s="10">
        <v>1</v>
      </c>
      <c r="B363" s="10">
        <v>2</v>
      </c>
      <c r="C363" s="10"/>
      <c r="D363" s="10">
        <v>3</v>
      </c>
      <c r="E363" s="10">
        <v>4</v>
      </c>
      <c r="F363" s="10">
        <v>5</v>
      </c>
      <c r="G363" s="10">
        <v>6</v>
      </c>
    </row>
    <row r="364" ht="40" customHeight="1">
      <c r="A364" s="10" t="s">
        <v>607</v>
      </c>
      <c r="B364" s="11" t="s">
        <v>608</v>
      </c>
      <c r="C364" s="11"/>
      <c r="D364" s="10"/>
      <c r="E364" s="14">
        <v>1</v>
      </c>
      <c r="F364" s="14">
        <v>45500</v>
      </c>
      <c r="G364" s="14">
        <v>45500</v>
      </c>
    </row>
    <row r="365" ht="40" customHeight="1">
      <c r="A365" s="10" t="s">
        <v>607</v>
      </c>
      <c r="B365" s="11" t="s">
        <v>608</v>
      </c>
      <c r="C365" s="11"/>
      <c r="D365" s="10"/>
      <c r="E365" s="14">
        <v>1</v>
      </c>
      <c r="F365" s="14">
        <v>82700</v>
      </c>
      <c r="G365" s="14">
        <v>82700</v>
      </c>
    </row>
    <row r="366" ht="25" customHeight="1">
      <c r="A366" s="15" t="s">
        <v>512</v>
      </c>
      <c r="B366" s="15"/>
      <c r="C366" s="15"/>
      <c r="D366" s="15"/>
      <c r="E366" s="16">
        <f>SUBTOTAL(9,E364:E365)</f>
      </c>
      <c r="F366" s="16" t="s">
        <v>253</v>
      </c>
      <c r="G366" s="16">
        <f>SUBTOTAL(9,G364:G365)</f>
      </c>
    </row>
    <row r="367" ht="40" customHeight="1">
      <c r="A367" s="10" t="s">
        <v>609</v>
      </c>
      <c r="B367" s="11" t="s">
        <v>610</v>
      </c>
      <c r="C367" s="11"/>
      <c r="D367" s="10"/>
      <c r="E367" s="14">
        <v>1</v>
      </c>
      <c r="F367" s="14">
        <v>1327139.23</v>
      </c>
      <c r="G367" s="14">
        <v>1327139.23</v>
      </c>
    </row>
    <row r="368" ht="25" customHeight="1">
      <c r="A368" s="15" t="s">
        <v>512</v>
      </c>
      <c r="B368" s="15"/>
      <c r="C368" s="15"/>
      <c r="D368" s="15"/>
      <c r="E368" s="16">
        <f>SUBTOTAL(9,E367:E367)</f>
      </c>
      <c r="F368" s="16" t="s">
        <v>253</v>
      </c>
      <c r="G368" s="16">
        <f>SUBTOTAL(9,G367:G367)</f>
      </c>
    </row>
    <row r="369" ht="40" customHeight="1">
      <c r="A369" s="10" t="s">
        <v>611</v>
      </c>
      <c r="B369" s="11" t="s">
        <v>612</v>
      </c>
      <c r="C369" s="11"/>
      <c r="D369" s="10"/>
      <c r="E369" s="14">
        <v>1</v>
      </c>
      <c r="F369" s="14">
        <v>1149262.64</v>
      </c>
      <c r="G369" s="14">
        <v>1149262.64</v>
      </c>
    </row>
    <row r="370" ht="25" customHeight="1">
      <c r="A370" s="15" t="s">
        <v>512</v>
      </c>
      <c r="B370" s="15"/>
      <c r="C370" s="15"/>
      <c r="D370" s="15"/>
      <c r="E370" s="16">
        <f>SUBTOTAL(9,E369:E369)</f>
      </c>
      <c r="F370" s="16" t="s">
        <v>253</v>
      </c>
      <c r="G370" s="16">
        <f>SUBTOTAL(9,G369:G369)</f>
      </c>
    </row>
    <row r="371" ht="20" customHeight="1">
      <c r="A371" s="10" t="s">
        <v>613</v>
      </c>
      <c r="B371" s="11" t="s">
        <v>614</v>
      </c>
      <c r="C371" s="11"/>
      <c r="D371" s="10"/>
      <c r="E371" s="14">
        <v>1</v>
      </c>
      <c r="F371" s="14">
        <v>557992</v>
      </c>
      <c r="G371" s="14">
        <v>557992</v>
      </c>
    </row>
    <row r="372" ht="25" customHeight="1">
      <c r="A372" s="15" t="s">
        <v>512</v>
      </c>
      <c r="B372" s="15"/>
      <c r="C372" s="15"/>
      <c r="D372" s="15"/>
      <c r="E372" s="16">
        <f>SUBTOTAL(9,E371:E371)</f>
      </c>
      <c r="F372" s="16" t="s">
        <v>253</v>
      </c>
      <c r="G372" s="16">
        <f>SUBTOTAL(9,G371:G371)</f>
      </c>
    </row>
    <row r="373" ht="25" customHeight="1">
      <c r="A373" s="15" t="s">
        <v>513</v>
      </c>
      <c r="B373" s="15"/>
      <c r="C373" s="15"/>
      <c r="D373" s="15"/>
      <c r="E373" s="15"/>
      <c r="F373" s="15"/>
      <c r="G373" s="16">
        <f>SUBTOTAL(9,G364:G372)</f>
      </c>
    </row>
    <row r="374" ht="25" customHeight="1">
</row>
    <row r="375" ht="20" customHeight="1">
      <c r="A375" s="23" t="s">
        <v>344</v>
      </c>
      <c r="B375" s="23"/>
      <c r="C375" s="17" t="s">
        <v>204</v>
      </c>
      <c r="D375" s="17"/>
      <c r="E375" s="17"/>
      <c r="F375" s="17"/>
      <c r="G375" s="17"/>
    </row>
    <row r="376" ht="20" customHeight="1">
      <c r="A376" s="23" t="s">
        <v>345</v>
      </c>
      <c r="B376" s="23"/>
      <c r="C376" s="17" t="s">
        <v>597</v>
      </c>
      <c r="D376" s="17"/>
      <c r="E376" s="17"/>
      <c r="F376" s="17"/>
      <c r="G376" s="17"/>
    </row>
    <row r="377" ht="25" customHeight="1">
      <c r="A377" s="23" t="s">
        <v>347</v>
      </c>
      <c r="B377" s="23"/>
      <c r="C377" s="17" t="s">
        <v>309</v>
      </c>
      <c r="D377" s="17"/>
      <c r="E377" s="17"/>
      <c r="F377" s="17"/>
      <c r="G377" s="17"/>
    </row>
    <row r="378" ht="15" customHeight="1">
</row>
    <row r="379" ht="25" customHeight="1">
      <c r="A379" s="3" t="s">
        <v>524</v>
      </c>
      <c r="B379" s="3"/>
      <c r="C379" s="3"/>
      <c r="D379" s="3"/>
      <c r="E379" s="3"/>
      <c r="F379" s="3"/>
      <c r="G379" s="3"/>
    </row>
    <row r="380" ht="15" customHeight="1">
</row>
    <row r="381" ht="50" customHeight="1">
      <c r="A381" s="10" t="s">
        <v>241</v>
      </c>
      <c r="B381" s="10" t="s">
        <v>469</v>
      </c>
      <c r="C381" s="10"/>
      <c r="D381" s="10" t="s">
        <v>507</v>
      </c>
      <c r="E381" s="10" t="s">
        <v>508</v>
      </c>
      <c r="F381" s="10" t="s">
        <v>509</v>
      </c>
      <c r="G381" s="10" t="s">
        <v>510</v>
      </c>
    </row>
    <row r="382" ht="15" customHeight="1">
      <c r="A382" s="10">
        <v>1</v>
      </c>
      <c r="B382" s="10">
        <v>2</v>
      </c>
      <c r="C382" s="10"/>
      <c r="D382" s="10">
        <v>3</v>
      </c>
      <c r="E382" s="10">
        <v>4</v>
      </c>
      <c r="F382" s="10">
        <v>5</v>
      </c>
      <c r="G382" s="10">
        <v>6</v>
      </c>
    </row>
    <row r="383" ht="40" customHeight="1">
      <c r="A383" s="10" t="s">
        <v>615</v>
      </c>
      <c r="B383" s="11" t="s">
        <v>616</v>
      </c>
      <c r="C383" s="11"/>
      <c r="D383" s="10"/>
      <c r="E383" s="14">
        <v>1</v>
      </c>
      <c r="F383" s="14">
        <v>93950</v>
      </c>
      <c r="G383" s="14">
        <v>93950</v>
      </c>
    </row>
    <row r="384" ht="60" customHeight="1">
      <c r="A384" s="10" t="s">
        <v>615</v>
      </c>
      <c r="B384" s="11" t="s">
        <v>617</v>
      </c>
      <c r="C384" s="11"/>
      <c r="D384" s="10"/>
      <c r="E384" s="14">
        <v>1</v>
      </c>
      <c r="F384" s="14">
        <v>53639714.63</v>
      </c>
      <c r="G384" s="14">
        <v>53639714.63</v>
      </c>
    </row>
    <row r="385" ht="40" customHeight="1">
      <c r="A385" s="10" t="s">
        <v>615</v>
      </c>
      <c r="B385" s="11" t="s">
        <v>618</v>
      </c>
      <c r="C385" s="11"/>
      <c r="D385" s="10"/>
      <c r="E385" s="14">
        <v>1</v>
      </c>
      <c r="F385" s="14">
        <v>1680000</v>
      </c>
      <c r="G385" s="14">
        <v>1680000</v>
      </c>
    </row>
    <row r="386" ht="25" customHeight="1">
      <c r="A386" s="15" t="s">
        <v>512</v>
      </c>
      <c r="B386" s="15"/>
      <c r="C386" s="15"/>
      <c r="D386" s="15"/>
      <c r="E386" s="16">
        <f>SUBTOTAL(9,E383:E385)</f>
      </c>
      <c r="F386" s="16" t="s">
        <v>253</v>
      </c>
      <c r="G386" s="16">
        <f>SUBTOTAL(9,G383:G385)</f>
      </c>
    </row>
    <row r="387" ht="40" customHeight="1">
      <c r="A387" s="10" t="s">
        <v>228</v>
      </c>
      <c r="B387" s="11" t="s">
        <v>619</v>
      </c>
      <c r="C387" s="11"/>
      <c r="D387" s="10"/>
      <c r="E387" s="14">
        <v>1</v>
      </c>
      <c r="F387" s="14">
        <v>1310000</v>
      </c>
      <c r="G387" s="14">
        <v>1310000</v>
      </c>
    </row>
    <row r="388" ht="25" customHeight="1">
      <c r="A388" s="15" t="s">
        <v>512</v>
      </c>
      <c r="B388" s="15"/>
      <c r="C388" s="15"/>
      <c r="D388" s="15"/>
      <c r="E388" s="16">
        <f>SUBTOTAL(9,E387:E387)</f>
      </c>
      <c r="F388" s="16" t="s">
        <v>253</v>
      </c>
      <c r="G388" s="16">
        <f>SUBTOTAL(9,G387:G387)</f>
      </c>
    </row>
    <row r="389" ht="40" customHeight="1">
      <c r="A389" s="10" t="s">
        <v>620</v>
      </c>
      <c r="B389" s="11" t="s">
        <v>621</v>
      </c>
      <c r="C389" s="11"/>
      <c r="D389" s="10"/>
      <c r="E389" s="14">
        <v>1</v>
      </c>
      <c r="F389" s="14">
        <v>1576807</v>
      </c>
      <c r="G389" s="14">
        <v>1576807</v>
      </c>
    </row>
    <row r="390" ht="25" customHeight="1">
      <c r="A390" s="15" t="s">
        <v>512</v>
      </c>
      <c r="B390" s="15"/>
      <c r="C390" s="15"/>
      <c r="D390" s="15"/>
      <c r="E390" s="16">
        <f>SUBTOTAL(9,E389:E389)</f>
      </c>
      <c r="F390" s="16" t="s">
        <v>253</v>
      </c>
      <c r="G390" s="16">
        <f>SUBTOTAL(9,G389:G389)</f>
      </c>
    </row>
    <row r="391" ht="20" customHeight="1">
      <c r="A391" s="10" t="s">
        <v>622</v>
      </c>
      <c r="B391" s="11" t="s">
        <v>623</v>
      </c>
      <c r="C391" s="11"/>
      <c r="D391" s="10"/>
      <c r="E391" s="14">
        <v>1</v>
      </c>
      <c r="F391" s="14">
        <v>24538001.64</v>
      </c>
      <c r="G391" s="14">
        <v>24538001.64</v>
      </c>
    </row>
    <row r="392" ht="25" customHeight="1">
      <c r="A392" s="15" t="s">
        <v>512</v>
      </c>
      <c r="B392" s="15"/>
      <c r="C392" s="15"/>
      <c r="D392" s="15"/>
      <c r="E392" s="16">
        <f>SUBTOTAL(9,E391:E391)</f>
      </c>
      <c r="F392" s="16" t="s">
        <v>253</v>
      </c>
      <c r="G392" s="16">
        <f>SUBTOTAL(9,G391:G391)</f>
      </c>
    </row>
    <row r="393" ht="25" customHeight="1">
      <c r="A393" s="15" t="s">
        <v>513</v>
      </c>
      <c r="B393" s="15"/>
      <c r="C393" s="15"/>
      <c r="D393" s="15"/>
      <c r="E393" s="15"/>
      <c r="F393" s="15"/>
      <c r="G393" s="16">
        <f>SUBTOTAL(9,G383:G392)</f>
      </c>
    </row>
    <row r="394" ht="25" customHeight="1">
</row>
    <row r="395" ht="20" customHeight="1">
      <c r="A395" s="23" t="s">
        <v>344</v>
      </c>
      <c r="B395" s="23"/>
      <c r="C395" s="17" t="s">
        <v>204</v>
      </c>
      <c r="D395" s="17"/>
      <c r="E395" s="17"/>
      <c r="F395" s="17"/>
      <c r="G395" s="17"/>
    </row>
    <row r="396" ht="20" customHeight="1">
      <c r="A396" s="23" t="s">
        <v>345</v>
      </c>
      <c r="B396" s="23"/>
      <c r="C396" s="17" t="s">
        <v>597</v>
      </c>
      <c r="D396" s="17"/>
      <c r="E396" s="17"/>
      <c r="F396" s="17"/>
      <c r="G396" s="17"/>
    </row>
    <row r="397" ht="25" customHeight="1">
      <c r="A397" s="23" t="s">
        <v>347</v>
      </c>
      <c r="B397" s="23"/>
      <c r="C397" s="17" t="s">
        <v>309</v>
      </c>
      <c r="D397" s="17"/>
      <c r="E397" s="17"/>
      <c r="F397" s="17"/>
      <c r="G397" s="17"/>
    </row>
    <row r="398" ht="15" customHeight="1">
</row>
    <row r="399" ht="25" customHeight="1">
      <c r="A399" s="3" t="s">
        <v>530</v>
      </c>
      <c r="B399" s="3"/>
      <c r="C399" s="3"/>
      <c r="D399" s="3"/>
      <c r="E399" s="3"/>
      <c r="F399" s="3"/>
      <c r="G399" s="3"/>
    </row>
    <row r="400" ht="15" customHeight="1">
</row>
    <row r="401" ht="50" customHeight="1">
      <c r="A401" s="10" t="s">
        <v>241</v>
      </c>
      <c r="B401" s="10" t="s">
        <v>469</v>
      </c>
      <c r="C401" s="10"/>
      <c r="D401" s="10" t="s">
        <v>507</v>
      </c>
      <c r="E401" s="10" t="s">
        <v>508</v>
      </c>
      <c r="F401" s="10" t="s">
        <v>509</v>
      </c>
      <c r="G401" s="10" t="s">
        <v>510</v>
      </c>
    </row>
    <row r="402" ht="15" customHeight="1">
      <c r="A402" s="10">
        <v>1</v>
      </c>
      <c r="B402" s="10">
        <v>2</v>
      </c>
      <c r="C402" s="10"/>
      <c r="D402" s="10">
        <v>3</v>
      </c>
      <c r="E402" s="10">
        <v>4</v>
      </c>
      <c r="F402" s="10">
        <v>5</v>
      </c>
      <c r="G402" s="10">
        <v>6</v>
      </c>
    </row>
    <row r="403" ht="40" customHeight="1">
      <c r="A403" s="10" t="s">
        <v>624</v>
      </c>
      <c r="B403" s="11" t="s">
        <v>625</v>
      </c>
      <c r="C403" s="11"/>
      <c r="D403" s="10"/>
      <c r="E403" s="14">
        <v>1</v>
      </c>
      <c r="F403" s="14">
        <v>163350</v>
      </c>
      <c r="G403" s="14">
        <v>163350</v>
      </c>
    </row>
    <row r="404" ht="40" customHeight="1">
      <c r="A404" s="10" t="s">
        <v>624</v>
      </c>
      <c r="B404" s="11" t="s">
        <v>626</v>
      </c>
      <c r="C404" s="11"/>
      <c r="D404" s="10"/>
      <c r="E404" s="14">
        <v>1</v>
      </c>
      <c r="F404" s="14">
        <v>127610</v>
      </c>
      <c r="G404" s="14">
        <v>127610</v>
      </c>
    </row>
    <row r="405" ht="25" customHeight="1">
      <c r="A405" s="15" t="s">
        <v>512</v>
      </c>
      <c r="B405" s="15"/>
      <c r="C405" s="15"/>
      <c r="D405" s="15"/>
      <c r="E405" s="16">
        <f>SUBTOTAL(9,E403:E404)</f>
      </c>
      <c r="F405" s="16" t="s">
        <v>253</v>
      </c>
      <c r="G405" s="16">
        <f>SUBTOTAL(9,G403:G404)</f>
      </c>
    </row>
    <row r="406" ht="40" customHeight="1">
      <c r="A406" s="10" t="s">
        <v>627</v>
      </c>
      <c r="B406" s="11" t="s">
        <v>628</v>
      </c>
      <c r="C406" s="11"/>
      <c r="D406" s="10"/>
      <c r="E406" s="14">
        <v>1</v>
      </c>
      <c r="F406" s="14">
        <v>1281518.62</v>
      </c>
      <c r="G406" s="14">
        <v>1281518.62</v>
      </c>
    </row>
    <row r="407" ht="40" customHeight="1">
      <c r="A407" s="10" t="s">
        <v>627</v>
      </c>
      <c r="B407" s="11" t="s">
        <v>628</v>
      </c>
      <c r="C407" s="11"/>
      <c r="D407" s="10"/>
      <c r="E407" s="14">
        <v>1</v>
      </c>
      <c r="F407" s="14">
        <v>1183877.96</v>
      </c>
      <c r="G407" s="14">
        <v>1183877.96</v>
      </c>
    </row>
    <row r="408" ht="25" customHeight="1">
      <c r="A408" s="15" t="s">
        <v>512</v>
      </c>
      <c r="B408" s="15"/>
      <c r="C408" s="15"/>
      <c r="D408" s="15"/>
      <c r="E408" s="16">
        <f>SUBTOTAL(9,E406:E407)</f>
      </c>
      <c r="F408" s="16" t="s">
        <v>253</v>
      </c>
      <c r="G408" s="16">
        <f>SUBTOTAL(9,G406:G407)</f>
      </c>
    </row>
    <row r="409" ht="40" customHeight="1">
      <c r="A409" s="10" t="s">
        <v>116</v>
      </c>
      <c r="B409" s="11" t="s">
        <v>629</v>
      </c>
      <c r="C409" s="11"/>
      <c r="D409" s="10"/>
      <c r="E409" s="14">
        <v>1</v>
      </c>
      <c r="F409" s="14">
        <v>11628</v>
      </c>
      <c r="G409" s="14">
        <v>11628</v>
      </c>
    </row>
    <row r="410" ht="25" customHeight="1">
      <c r="A410" s="15" t="s">
        <v>512</v>
      </c>
      <c r="B410" s="15"/>
      <c r="C410" s="15"/>
      <c r="D410" s="15"/>
      <c r="E410" s="16">
        <f>SUBTOTAL(9,E409:E409)</f>
      </c>
      <c r="F410" s="16" t="s">
        <v>253</v>
      </c>
      <c r="G410" s="16">
        <f>SUBTOTAL(9,G409:G409)</f>
      </c>
    </row>
    <row r="411" ht="40" customHeight="1">
      <c r="A411" s="10" t="s">
        <v>128</v>
      </c>
      <c r="B411" s="11" t="s">
        <v>630</v>
      </c>
      <c r="C411" s="11"/>
      <c r="D411" s="10"/>
      <c r="E411" s="14">
        <v>1</v>
      </c>
      <c r="F411" s="14">
        <v>749290.5</v>
      </c>
      <c r="G411" s="14">
        <v>749290.5</v>
      </c>
    </row>
    <row r="412" ht="25" customHeight="1">
      <c r="A412" s="15" t="s">
        <v>512</v>
      </c>
      <c r="B412" s="15"/>
      <c r="C412" s="15"/>
      <c r="D412" s="15"/>
      <c r="E412" s="16">
        <f>SUBTOTAL(9,E411:E411)</f>
      </c>
      <c r="F412" s="16" t="s">
        <v>253</v>
      </c>
      <c r="G412" s="16">
        <f>SUBTOTAL(9,G411:G411)</f>
      </c>
    </row>
    <row r="413" ht="25" customHeight="1">
      <c r="A413" s="15" t="s">
        <v>513</v>
      </c>
      <c r="B413" s="15"/>
      <c r="C413" s="15"/>
      <c r="D413" s="15"/>
      <c r="E413" s="15"/>
      <c r="F413" s="15"/>
      <c r="G413" s="16">
        <f>SUBTOTAL(9,G403:G412)</f>
      </c>
    </row>
    <row r="414" ht="25" customHeight="1">
</row>
    <row r="415" ht="20" customHeight="1">
      <c r="A415" s="23" t="s">
        <v>344</v>
      </c>
      <c r="B415" s="23"/>
      <c r="C415" s="17" t="s">
        <v>204</v>
      </c>
      <c r="D415" s="17"/>
      <c r="E415" s="17"/>
      <c r="F415" s="17"/>
      <c r="G415" s="17"/>
    </row>
    <row r="416" ht="20" customHeight="1">
      <c r="A416" s="23" t="s">
        <v>345</v>
      </c>
      <c r="B416" s="23"/>
      <c r="C416" s="17" t="s">
        <v>597</v>
      </c>
      <c r="D416" s="17"/>
      <c r="E416" s="17"/>
      <c r="F416" s="17"/>
      <c r="G416" s="17"/>
    </row>
    <row r="417" ht="25" customHeight="1">
      <c r="A417" s="23" t="s">
        <v>347</v>
      </c>
      <c r="B417" s="23"/>
      <c r="C417" s="17" t="s">
        <v>309</v>
      </c>
      <c r="D417" s="17"/>
      <c r="E417" s="17"/>
      <c r="F417" s="17"/>
      <c r="G417" s="17"/>
    </row>
    <row r="418" ht="15" customHeight="1">
</row>
    <row r="419" ht="25" customHeight="1">
      <c r="A419" s="3" t="s">
        <v>533</v>
      </c>
      <c r="B419" s="3"/>
      <c r="C419" s="3"/>
      <c r="D419" s="3"/>
      <c r="E419" s="3"/>
      <c r="F419" s="3"/>
      <c r="G419" s="3"/>
    </row>
    <row r="420" ht="15" customHeight="1">
</row>
    <row r="421" ht="50" customHeight="1">
      <c r="A421" s="10" t="s">
        <v>241</v>
      </c>
      <c r="B421" s="10" t="s">
        <v>469</v>
      </c>
      <c r="C421" s="10"/>
      <c r="D421" s="10" t="s">
        <v>507</v>
      </c>
      <c r="E421" s="10" t="s">
        <v>508</v>
      </c>
      <c r="F421" s="10" t="s">
        <v>509</v>
      </c>
      <c r="G421" s="10" t="s">
        <v>510</v>
      </c>
    </row>
    <row r="422" ht="15" customHeight="1">
      <c r="A422" s="10">
        <v>1</v>
      </c>
      <c r="B422" s="10">
        <v>2</v>
      </c>
      <c r="C422" s="10"/>
      <c r="D422" s="10">
        <v>3</v>
      </c>
      <c r="E422" s="10">
        <v>4</v>
      </c>
      <c r="F422" s="10">
        <v>5</v>
      </c>
      <c r="G422" s="10">
        <v>6</v>
      </c>
    </row>
    <row r="423" ht="60" customHeight="1">
      <c r="A423" s="10" t="s">
        <v>631</v>
      </c>
      <c r="B423" s="11" t="s">
        <v>632</v>
      </c>
      <c r="C423" s="11"/>
      <c r="D423" s="10"/>
      <c r="E423" s="14">
        <v>1</v>
      </c>
      <c r="F423" s="14">
        <v>160000</v>
      </c>
      <c r="G423" s="14">
        <v>160000</v>
      </c>
    </row>
    <row r="424" ht="60" customHeight="1">
      <c r="A424" s="10" t="s">
        <v>631</v>
      </c>
      <c r="B424" s="11" t="s">
        <v>633</v>
      </c>
      <c r="C424" s="11"/>
      <c r="D424" s="10"/>
      <c r="E424" s="14">
        <v>1</v>
      </c>
      <c r="F424" s="14">
        <v>122000</v>
      </c>
      <c r="G424" s="14">
        <v>122000</v>
      </c>
    </row>
    <row r="425" ht="25" customHeight="1">
      <c r="A425" s="15" t="s">
        <v>512</v>
      </c>
      <c r="B425" s="15"/>
      <c r="C425" s="15"/>
      <c r="D425" s="15"/>
      <c r="E425" s="16">
        <f>SUBTOTAL(9,E423:E424)</f>
      </c>
      <c r="F425" s="16" t="s">
        <v>253</v>
      </c>
      <c r="G425" s="16">
        <f>SUBTOTAL(9,G423:G424)</f>
      </c>
    </row>
    <row r="426" ht="25" customHeight="1">
      <c r="A426" s="15" t="s">
        <v>513</v>
      </c>
      <c r="B426" s="15"/>
      <c r="C426" s="15"/>
      <c r="D426" s="15"/>
      <c r="E426" s="15"/>
      <c r="F426" s="15"/>
      <c r="G426" s="16">
        <f>SUBTOTAL(9,G423:G425)</f>
      </c>
    </row>
    <row r="427" ht="25" customHeight="1">
</row>
    <row r="428" ht="20" customHeight="1">
      <c r="A428" s="23" t="s">
        <v>344</v>
      </c>
      <c r="B428" s="23"/>
      <c r="C428" s="17" t="s">
        <v>214</v>
      </c>
      <c r="D428" s="17"/>
      <c r="E428" s="17"/>
      <c r="F428" s="17"/>
      <c r="G428" s="17"/>
    </row>
    <row r="429" ht="20" customHeight="1">
      <c r="A429" s="23" t="s">
        <v>345</v>
      </c>
      <c r="B429" s="23"/>
      <c r="C429" s="17" t="s">
        <v>463</v>
      </c>
      <c r="D429" s="17"/>
      <c r="E429" s="17"/>
      <c r="F429" s="17"/>
      <c r="G429" s="17"/>
    </row>
    <row r="430" ht="25" customHeight="1">
      <c r="A430" s="23" t="s">
        <v>347</v>
      </c>
      <c r="B430" s="23"/>
      <c r="C430" s="17" t="s">
        <v>309</v>
      </c>
      <c r="D430" s="17"/>
      <c r="E430" s="17"/>
      <c r="F430" s="17"/>
      <c r="G430" s="17"/>
    </row>
    <row r="431" ht="15" customHeight="1">
</row>
    <row r="432" ht="25" customHeight="1">
      <c r="A432" s="3" t="s">
        <v>516</v>
      </c>
      <c r="B432" s="3"/>
      <c r="C432" s="3"/>
      <c r="D432" s="3"/>
      <c r="E432" s="3"/>
      <c r="F432" s="3"/>
      <c r="G432" s="3"/>
    </row>
    <row r="433" ht="15" customHeight="1">
</row>
    <row r="434" ht="50" customHeight="1">
      <c r="A434" s="10" t="s">
        <v>241</v>
      </c>
      <c r="B434" s="10" t="s">
        <v>469</v>
      </c>
      <c r="C434" s="10"/>
      <c r="D434" s="10" t="s">
        <v>507</v>
      </c>
      <c r="E434" s="10" t="s">
        <v>508</v>
      </c>
      <c r="F434" s="10" t="s">
        <v>509</v>
      </c>
      <c r="G434" s="10" t="s">
        <v>510</v>
      </c>
    </row>
    <row r="435" ht="15" customHeight="1">
      <c r="A435" s="10">
        <v>1</v>
      </c>
      <c r="B435" s="10">
        <v>2</v>
      </c>
      <c r="C435" s="10"/>
      <c r="D435" s="10">
        <v>3</v>
      </c>
      <c r="E435" s="10">
        <v>4</v>
      </c>
      <c r="F435" s="10">
        <v>5</v>
      </c>
      <c r="G435" s="10">
        <v>6</v>
      </c>
    </row>
    <row r="436" ht="40" customHeight="1">
      <c r="A436" s="10" t="s">
        <v>363</v>
      </c>
      <c r="B436" s="11" t="s">
        <v>634</v>
      </c>
      <c r="C436" s="11"/>
      <c r="D436" s="10"/>
      <c r="E436" s="14">
        <v>1</v>
      </c>
      <c r="F436" s="14">
        <v>224381.92</v>
      </c>
      <c r="G436" s="14">
        <v>224381.92</v>
      </c>
    </row>
    <row r="437" ht="25" customHeight="1">
      <c r="A437" s="15" t="s">
        <v>512</v>
      </c>
      <c r="B437" s="15"/>
      <c r="C437" s="15"/>
      <c r="D437" s="15"/>
      <c r="E437" s="16">
        <f>SUBTOTAL(9,E436:E436)</f>
      </c>
      <c r="F437" s="16" t="s">
        <v>253</v>
      </c>
      <c r="G437" s="16">
        <f>SUBTOTAL(9,G436:G436)</f>
      </c>
    </row>
    <row r="438" ht="40" customHeight="1">
      <c r="A438" s="10" t="s">
        <v>364</v>
      </c>
      <c r="B438" s="11" t="s">
        <v>635</v>
      </c>
      <c r="C438" s="11"/>
      <c r="D438" s="10"/>
      <c r="E438" s="14">
        <v>1</v>
      </c>
      <c r="F438" s="14">
        <v>87200</v>
      </c>
      <c r="G438" s="14">
        <v>87200</v>
      </c>
    </row>
    <row r="439" ht="25" customHeight="1">
      <c r="A439" s="15" t="s">
        <v>512</v>
      </c>
      <c r="B439" s="15"/>
      <c r="C439" s="15"/>
      <c r="D439" s="15"/>
      <c r="E439" s="16">
        <f>SUBTOTAL(9,E438:E438)</f>
      </c>
      <c r="F439" s="16" t="s">
        <v>253</v>
      </c>
      <c r="G439" s="16">
        <f>SUBTOTAL(9,G438:G438)</f>
      </c>
    </row>
    <row r="440" ht="40" customHeight="1">
      <c r="A440" s="10" t="s">
        <v>365</v>
      </c>
      <c r="B440" s="11" t="s">
        <v>636</v>
      </c>
      <c r="C440" s="11"/>
      <c r="D440" s="10"/>
      <c r="E440" s="14">
        <v>1</v>
      </c>
      <c r="F440" s="14">
        <v>649692.25</v>
      </c>
      <c r="G440" s="14">
        <v>649692.25</v>
      </c>
    </row>
    <row r="441" ht="25" customHeight="1">
      <c r="A441" s="15" t="s">
        <v>512</v>
      </c>
      <c r="B441" s="15"/>
      <c r="C441" s="15"/>
      <c r="D441" s="15"/>
      <c r="E441" s="16">
        <f>SUBTOTAL(9,E440:E440)</f>
      </c>
      <c r="F441" s="16" t="s">
        <v>253</v>
      </c>
      <c r="G441" s="16">
        <f>SUBTOTAL(9,G440:G440)</f>
      </c>
    </row>
    <row r="442" ht="25" customHeight="1">
      <c r="A442" s="15" t="s">
        <v>513</v>
      </c>
      <c r="B442" s="15"/>
      <c r="C442" s="15"/>
      <c r="D442" s="15"/>
      <c r="E442" s="15"/>
      <c r="F442" s="15"/>
      <c r="G442" s="16">
        <f>SUBTOTAL(9,G436:G441)</f>
      </c>
    </row>
    <row r="443" ht="25" customHeight="1">
</row>
    <row r="444" ht="20" customHeight="1">
      <c r="A444" s="23" t="s">
        <v>344</v>
      </c>
      <c r="B444" s="23"/>
      <c r="C444" s="17" t="s">
        <v>214</v>
      </c>
      <c r="D444" s="17"/>
      <c r="E444" s="17"/>
      <c r="F444" s="17"/>
      <c r="G444" s="17"/>
    </row>
    <row r="445" ht="20" customHeight="1">
      <c r="A445" s="23" t="s">
        <v>345</v>
      </c>
      <c r="B445" s="23"/>
      <c r="C445" s="17" t="s">
        <v>346</v>
      </c>
      <c r="D445" s="17"/>
      <c r="E445" s="17"/>
      <c r="F445" s="17"/>
      <c r="G445" s="17"/>
    </row>
    <row r="446" ht="25" customHeight="1">
      <c r="A446" s="23" t="s">
        <v>347</v>
      </c>
      <c r="B446" s="23"/>
      <c r="C446" s="17" t="s">
        <v>309</v>
      </c>
      <c r="D446" s="17"/>
      <c r="E446" s="17"/>
      <c r="F446" s="17"/>
      <c r="G446" s="17"/>
    </row>
    <row r="447" ht="15" customHeight="1">
</row>
    <row r="448" ht="25" customHeight="1">
      <c r="A448" s="3" t="s">
        <v>516</v>
      </c>
      <c r="B448" s="3"/>
      <c r="C448" s="3"/>
      <c r="D448" s="3"/>
      <c r="E448" s="3"/>
      <c r="F448" s="3"/>
      <c r="G448" s="3"/>
    </row>
    <row r="449" ht="15" customHeight="1">
</row>
    <row r="450" ht="50" customHeight="1">
      <c r="A450" s="10" t="s">
        <v>241</v>
      </c>
      <c r="B450" s="10" t="s">
        <v>469</v>
      </c>
      <c r="C450" s="10"/>
      <c r="D450" s="10" t="s">
        <v>507</v>
      </c>
      <c r="E450" s="10" t="s">
        <v>508</v>
      </c>
      <c r="F450" s="10" t="s">
        <v>509</v>
      </c>
      <c r="G450" s="10" t="s">
        <v>510</v>
      </c>
    </row>
    <row r="451" ht="15" customHeight="1">
      <c r="A451" s="10">
        <v>1</v>
      </c>
      <c r="B451" s="10">
        <v>2</v>
      </c>
      <c r="C451" s="10"/>
      <c r="D451" s="10">
        <v>3</v>
      </c>
      <c r="E451" s="10">
        <v>4</v>
      </c>
      <c r="F451" s="10">
        <v>5</v>
      </c>
      <c r="G451" s="10">
        <v>6</v>
      </c>
    </row>
    <row r="452" ht="20" customHeight="1">
      <c r="A452" s="10" t="s">
        <v>408</v>
      </c>
      <c r="B452" s="11" t="s">
        <v>637</v>
      </c>
      <c r="C452" s="11"/>
      <c r="D452" s="10"/>
      <c r="E452" s="14">
        <v>1</v>
      </c>
      <c r="F452" s="14">
        <v>3419289.44</v>
      </c>
      <c r="G452" s="14">
        <v>3419289.44</v>
      </c>
    </row>
    <row r="453" ht="25" customHeight="1">
      <c r="A453" s="15" t="s">
        <v>512</v>
      </c>
      <c r="B453" s="15"/>
      <c r="C453" s="15"/>
      <c r="D453" s="15"/>
      <c r="E453" s="16">
        <f>SUBTOTAL(9,E452:E452)</f>
      </c>
      <c r="F453" s="16" t="s">
        <v>253</v>
      </c>
      <c r="G453" s="16">
        <f>SUBTOTAL(9,G452:G452)</f>
      </c>
    </row>
    <row r="454" ht="20" customHeight="1">
      <c r="A454" s="10" t="s">
        <v>638</v>
      </c>
      <c r="B454" s="11" t="s">
        <v>639</v>
      </c>
      <c r="C454" s="11"/>
      <c r="D454" s="10"/>
      <c r="E454" s="14">
        <v>1</v>
      </c>
      <c r="F454" s="14">
        <v>356779.62</v>
      </c>
      <c r="G454" s="14">
        <v>356779.62</v>
      </c>
    </row>
    <row r="455" ht="25" customHeight="1">
      <c r="A455" s="15" t="s">
        <v>512</v>
      </c>
      <c r="B455" s="15"/>
      <c r="C455" s="15"/>
      <c r="D455" s="15"/>
      <c r="E455" s="16">
        <f>SUBTOTAL(9,E454:E454)</f>
      </c>
      <c r="F455" s="16" t="s">
        <v>253</v>
      </c>
      <c r="G455" s="16">
        <f>SUBTOTAL(9,G454:G454)</f>
      </c>
    </row>
    <row r="456" ht="20" customHeight="1">
      <c r="A456" s="10" t="s">
        <v>410</v>
      </c>
      <c r="B456" s="11" t="s">
        <v>640</v>
      </c>
      <c r="C456" s="11"/>
      <c r="D456" s="10"/>
      <c r="E456" s="14">
        <v>1</v>
      </c>
      <c r="F456" s="14">
        <v>2344437.74</v>
      </c>
      <c r="G456" s="14">
        <v>2344437.74</v>
      </c>
    </row>
    <row r="457" ht="25" customHeight="1">
      <c r="A457" s="15" t="s">
        <v>512</v>
      </c>
      <c r="B457" s="15"/>
      <c r="C457" s="15"/>
      <c r="D457" s="15"/>
      <c r="E457" s="16">
        <f>SUBTOTAL(9,E456:E456)</f>
      </c>
      <c r="F457" s="16" t="s">
        <v>253</v>
      </c>
      <c r="G457" s="16">
        <f>SUBTOTAL(9,G456:G456)</f>
      </c>
    </row>
    <row r="458" ht="25" customHeight="1">
      <c r="A458" s="15" t="s">
        <v>513</v>
      </c>
      <c r="B458" s="15"/>
      <c r="C458" s="15"/>
      <c r="D458" s="15"/>
      <c r="E458" s="15"/>
      <c r="F458" s="15"/>
      <c r="G458" s="16">
        <f>SUBTOTAL(9,G452:G457)</f>
      </c>
    </row>
    <row r="459" ht="25" customHeight="1">
</row>
    <row r="460" ht="20" customHeight="1">
      <c r="A460" s="23" t="s">
        <v>344</v>
      </c>
      <c r="B460" s="23"/>
      <c r="C460" s="17" t="s">
        <v>225</v>
      </c>
      <c r="D460" s="17"/>
      <c r="E460" s="17"/>
      <c r="F460" s="17"/>
      <c r="G460" s="17"/>
    </row>
    <row r="461" ht="20" customHeight="1">
      <c r="A461" s="23" t="s">
        <v>345</v>
      </c>
      <c r="B461" s="23"/>
      <c r="C461" s="17" t="s">
        <v>641</v>
      </c>
      <c r="D461" s="17"/>
      <c r="E461" s="17"/>
      <c r="F461" s="17"/>
      <c r="G461" s="17"/>
    </row>
    <row r="462" ht="25" customHeight="1">
      <c r="A462" s="23" t="s">
        <v>347</v>
      </c>
      <c r="B462" s="23"/>
      <c r="C462" s="17" t="s">
        <v>309</v>
      </c>
      <c r="D462" s="17"/>
      <c r="E462" s="17"/>
      <c r="F462" s="17"/>
      <c r="G462" s="17"/>
    </row>
    <row r="463" ht="15" customHeight="1">
</row>
    <row r="464" ht="25" customHeight="1">
      <c r="A464" s="3" t="s">
        <v>642</v>
      </c>
      <c r="B464" s="3"/>
      <c r="C464" s="3"/>
      <c r="D464" s="3"/>
      <c r="E464" s="3"/>
      <c r="F464" s="3"/>
      <c r="G464" s="3"/>
    </row>
    <row r="465" ht="15" customHeight="1">
</row>
    <row r="466" ht="50" customHeight="1">
      <c r="A466" s="10" t="s">
        <v>241</v>
      </c>
      <c r="B466" s="10" t="s">
        <v>469</v>
      </c>
      <c r="C466" s="10"/>
      <c r="D466" s="10" t="s">
        <v>507</v>
      </c>
      <c r="E466" s="10" t="s">
        <v>508</v>
      </c>
      <c r="F466" s="10" t="s">
        <v>509</v>
      </c>
      <c r="G466" s="10" t="s">
        <v>510</v>
      </c>
    </row>
    <row r="467" ht="15" customHeight="1">
      <c r="A467" s="10">
        <v>1</v>
      </c>
      <c r="B467" s="10">
        <v>2</v>
      </c>
      <c r="C467" s="10"/>
      <c r="D467" s="10">
        <v>3</v>
      </c>
      <c r="E467" s="10">
        <v>4</v>
      </c>
      <c r="F467" s="10">
        <v>5</v>
      </c>
      <c r="G467" s="10">
        <v>6</v>
      </c>
    </row>
    <row r="468" ht="60" customHeight="1">
      <c r="A468" s="10" t="s">
        <v>643</v>
      </c>
      <c r="B468" s="11" t="s">
        <v>644</v>
      </c>
      <c r="C468" s="11"/>
      <c r="D468" s="10"/>
      <c r="E468" s="14">
        <v>1</v>
      </c>
      <c r="F468" s="14">
        <v>796150</v>
      </c>
      <c r="G468" s="14">
        <v>796150</v>
      </c>
    </row>
    <row r="469" ht="25" customHeight="1">
      <c r="A469" s="15" t="s">
        <v>512</v>
      </c>
      <c r="B469" s="15"/>
      <c r="C469" s="15"/>
      <c r="D469" s="15"/>
      <c r="E469" s="16">
        <f>SUBTOTAL(9,E468:E468)</f>
      </c>
      <c r="F469" s="16" t="s">
        <v>253</v>
      </c>
      <c r="G469" s="16">
        <f>SUBTOTAL(9,G468:G468)</f>
      </c>
    </row>
    <row r="470" ht="25" customHeight="1">
      <c r="A470" s="15" t="s">
        <v>513</v>
      </c>
      <c r="B470" s="15"/>
      <c r="C470" s="15"/>
      <c r="D470" s="15"/>
      <c r="E470" s="15"/>
      <c r="F470" s="15"/>
      <c r="G470" s="16">
        <f>SUBTOTAL(9,G468:G469)</f>
      </c>
    </row>
    <row r="471" ht="25" customHeight="1">
</row>
    <row r="472" ht="20" customHeight="1">
      <c r="A472" s="23" t="s">
        <v>344</v>
      </c>
      <c r="B472" s="23"/>
      <c r="C472" s="17" t="s">
        <v>225</v>
      </c>
      <c r="D472" s="17"/>
      <c r="E472" s="17"/>
      <c r="F472" s="17"/>
      <c r="G472" s="17"/>
    </row>
    <row r="473" ht="20" customHeight="1">
      <c r="A473" s="23" t="s">
        <v>345</v>
      </c>
      <c r="B473" s="23"/>
      <c r="C473" s="17" t="s">
        <v>641</v>
      </c>
      <c r="D473" s="17"/>
      <c r="E473" s="17"/>
      <c r="F473" s="17"/>
      <c r="G473" s="17"/>
    </row>
    <row r="474" ht="25" customHeight="1">
      <c r="A474" s="23" t="s">
        <v>347</v>
      </c>
      <c r="B474" s="23"/>
      <c r="C474" s="17" t="s">
        <v>309</v>
      </c>
      <c r="D474" s="17"/>
      <c r="E474" s="17"/>
      <c r="F474" s="17"/>
      <c r="G474" s="17"/>
    </row>
    <row r="475" ht="15" customHeight="1">
</row>
    <row r="476" ht="25" customHeight="1">
      <c r="A476" s="3" t="s">
        <v>524</v>
      </c>
      <c r="B476" s="3"/>
      <c r="C476" s="3"/>
      <c r="D476" s="3"/>
      <c r="E476" s="3"/>
      <c r="F476" s="3"/>
      <c r="G476" s="3"/>
    </row>
    <row r="477" ht="15" customHeight="1">
</row>
    <row r="478" ht="50" customHeight="1">
      <c r="A478" s="10" t="s">
        <v>241</v>
      </c>
      <c r="B478" s="10" t="s">
        <v>469</v>
      </c>
      <c r="C478" s="10"/>
      <c r="D478" s="10" t="s">
        <v>507</v>
      </c>
      <c r="E478" s="10" t="s">
        <v>508</v>
      </c>
      <c r="F478" s="10" t="s">
        <v>509</v>
      </c>
      <c r="G478" s="10" t="s">
        <v>510</v>
      </c>
    </row>
    <row r="479" ht="15" customHeight="1">
      <c r="A479" s="10">
        <v>1</v>
      </c>
      <c r="B479" s="10">
        <v>2</v>
      </c>
      <c r="C479" s="10"/>
      <c r="D479" s="10">
        <v>3</v>
      </c>
      <c r="E479" s="10">
        <v>4</v>
      </c>
      <c r="F479" s="10">
        <v>5</v>
      </c>
      <c r="G479" s="10">
        <v>6</v>
      </c>
    </row>
    <row r="480" ht="60" customHeight="1">
      <c r="A480" s="10" t="s">
        <v>645</v>
      </c>
      <c r="B480" s="11" t="s">
        <v>646</v>
      </c>
      <c r="C480" s="11"/>
      <c r="D480" s="10"/>
      <c r="E480" s="14">
        <v>1</v>
      </c>
      <c r="F480" s="14">
        <v>116355067.66</v>
      </c>
      <c r="G480" s="14">
        <v>116355067.66</v>
      </c>
    </row>
    <row r="481" ht="25" customHeight="1">
      <c r="A481" s="15" t="s">
        <v>512</v>
      </c>
      <c r="B481" s="15"/>
      <c r="C481" s="15"/>
      <c r="D481" s="15"/>
      <c r="E481" s="16">
        <f>SUBTOTAL(9,E480:E480)</f>
      </c>
      <c r="F481" s="16" t="s">
        <v>253</v>
      </c>
      <c r="G481" s="16">
        <f>SUBTOTAL(9,G480:G480)</f>
      </c>
    </row>
    <row r="482" ht="25" customHeight="1">
      <c r="A482" s="15" t="s">
        <v>513</v>
      </c>
      <c r="B482" s="15"/>
      <c r="C482" s="15"/>
      <c r="D482" s="15"/>
      <c r="E482" s="15"/>
      <c r="F482" s="15"/>
      <c r="G482" s="16">
        <f>SUBTOTAL(9,G480:G481)</f>
      </c>
    </row>
    <row r="483" ht="25" customHeight="1">
</row>
    <row r="484" ht="20" customHeight="1">
      <c r="A484" s="23" t="s">
        <v>344</v>
      </c>
      <c r="B484" s="23"/>
      <c r="C484" s="17" t="s">
        <v>204</v>
      </c>
      <c r="D484" s="17"/>
      <c r="E484" s="17"/>
      <c r="F484" s="17"/>
      <c r="G484" s="17"/>
    </row>
    <row r="485" ht="20" customHeight="1">
      <c r="A485" s="23" t="s">
        <v>345</v>
      </c>
      <c r="B485" s="23"/>
      <c r="C485" s="17" t="s">
        <v>463</v>
      </c>
      <c r="D485" s="17"/>
      <c r="E485" s="17"/>
      <c r="F485" s="17"/>
      <c r="G485" s="17"/>
    </row>
    <row r="486" ht="25" customHeight="1">
      <c r="A486" s="23" t="s">
        <v>347</v>
      </c>
      <c r="B486" s="23"/>
      <c r="C486" s="17" t="s">
        <v>312</v>
      </c>
      <c r="D486" s="17"/>
      <c r="E486" s="17"/>
      <c r="F486" s="17"/>
      <c r="G486" s="17"/>
    </row>
    <row r="487" ht="15" customHeight="1">
</row>
    <row r="488" ht="25" customHeight="1">
      <c r="A488" s="3" t="s">
        <v>506</v>
      </c>
      <c r="B488" s="3"/>
      <c r="C488" s="3"/>
      <c r="D488" s="3"/>
      <c r="E488" s="3"/>
      <c r="F488" s="3"/>
      <c r="G488" s="3"/>
    </row>
    <row r="489" ht="15" customHeight="1">
</row>
    <row r="490" ht="50" customHeight="1">
      <c r="A490" s="10" t="s">
        <v>241</v>
      </c>
      <c r="B490" s="10" t="s">
        <v>469</v>
      </c>
      <c r="C490" s="10"/>
      <c r="D490" s="10" t="s">
        <v>507</v>
      </c>
      <c r="E490" s="10" t="s">
        <v>508</v>
      </c>
      <c r="F490" s="10" t="s">
        <v>509</v>
      </c>
      <c r="G490" s="10" t="s">
        <v>510</v>
      </c>
    </row>
    <row r="491" ht="15" customHeight="1">
      <c r="A491" s="10">
        <v>1</v>
      </c>
      <c r="B491" s="10">
        <v>2</v>
      </c>
      <c r="C491" s="10"/>
      <c r="D491" s="10">
        <v>3</v>
      </c>
      <c r="E491" s="10">
        <v>4</v>
      </c>
      <c r="F491" s="10">
        <v>5</v>
      </c>
      <c r="G491" s="10">
        <v>6</v>
      </c>
    </row>
    <row r="492" ht="20" customHeight="1">
      <c r="A492" s="10" t="s">
        <v>250</v>
      </c>
      <c r="B492" s="11" t="s">
        <v>511</v>
      </c>
      <c r="C492" s="11"/>
      <c r="D492" s="10" t="s">
        <v>62</v>
      </c>
      <c r="E492" s="14">
        <v>1</v>
      </c>
      <c r="F492" s="14">
        <v>60000</v>
      </c>
      <c r="G492" s="14">
        <v>60000</v>
      </c>
    </row>
    <row r="493" ht="25" customHeight="1">
      <c r="A493" s="15" t="s">
        <v>512</v>
      </c>
      <c r="B493" s="15"/>
      <c r="C493" s="15"/>
      <c r="D493" s="15"/>
      <c r="E493" s="16">
        <f>SUBTOTAL(9,E492:E492)</f>
      </c>
      <c r="F493" s="16" t="s">
        <v>253</v>
      </c>
      <c r="G493" s="16">
        <f>SUBTOTAL(9,G492:G492)</f>
      </c>
    </row>
    <row r="494" ht="25" customHeight="1">
      <c r="A494" s="15" t="s">
        <v>513</v>
      </c>
      <c r="B494" s="15"/>
      <c r="C494" s="15"/>
      <c r="D494" s="15"/>
      <c r="E494" s="15"/>
      <c r="F494" s="15"/>
      <c r="G494" s="16">
        <f>SUBTOTAL(9,G492:G493)</f>
      </c>
    </row>
    <row r="495" ht="25" customHeight="1">
</row>
    <row r="496" ht="20" customHeight="1">
      <c r="A496" s="23" t="s">
        <v>344</v>
      </c>
      <c r="B496" s="23"/>
      <c r="C496" s="17" t="s">
        <v>204</v>
      </c>
      <c r="D496" s="17"/>
      <c r="E496" s="17"/>
      <c r="F496" s="17"/>
      <c r="G496" s="17"/>
    </row>
    <row r="497" ht="20" customHeight="1">
      <c r="A497" s="23" t="s">
        <v>345</v>
      </c>
      <c r="B497" s="23"/>
      <c r="C497" s="17" t="s">
        <v>463</v>
      </c>
      <c r="D497" s="17"/>
      <c r="E497" s="17"/>
      <c r="F497" s="17"/>
      <c r="G497" s="17"/>
    </row>
    <row r="498" ht="25" customHeight="1">
      <c r="A498" s="23" t="s">
        <v>347</v>
      </c>
      <c r="B498" s="23"/>
      <c r="C498" s="17" t="s">
        <v>312</v>
      </c>
      <c r="D498" s="17"/>
      <c r="E498" s="17"/>
      <c r="F498" s="17"/>
      <c r="G498" s="17"/>
    </row>
    <row r="499" ht="15" customHeight="1">
</row>
    <row r="500" ht="25" customHeight="1">
      <c r="A500" s="3" t="s">
        <v>514</v>
      </c>
      <c r="B500" s="3"/>
      <c r="C500" s="3"/>
      <c r="D500" s="3"/>
      <c r="E500" s="3"/>
      <c r="F500" s="3"/>
      <c r="G500" s="3"/>
    </row>
    <row r="501" ht="15" customHeight="1">
</row>
    <row r="502" ht="50" customHeight="1">
      <c r="A502" s="10" t="s">
        <v>241</v>
      </c>
      <c r="B502" s="10" t="s">
        <v>469</v>
      </c>
      <c r="C502" s="10"/>
      <c r="D502" s="10" t="s">
        <v>507</v>
      </c>
      <c r="E502" s="10" t="s">
        <v>508</v>
      </c>
      <c r="F502" s="10" t="s">
        <v>509</v>
      </c>
      <c r="G502" s="10" t="s">
        <v>510</v>
      </c>
    </row>
    <row r="503" ht="15" customHeight="1">
      <c r="A503" s="10">
        <v>1</v>
      </c>
      <c r="B503" s="10">
        <v>2</v>
      </c>
      <c r="C503" s="10"/>
      <c r="D503" s="10">
        <v>3</v>
      </c>
      <c r="E503" s="10">
        <v>4</v>
      </c>
      <c r="F503" s="10">
        <v>5</v>
      </c>
      <c r="G503" s="10">
        <v>6</v>
      </c>
    </row>
    <row r="504" ht="40" customHeight="1">
      <c r="A504" s="10" t="s">
        <v>359</v>
      </c>
      <c r="B504" s="11" t="s">
        <v>515</v>
      </c>
      <c r="C504" s="11"/>
      <c r="D504" s="10" t="s">
        <v>62</v>
      </c>
      <c r="E504" s="14">
        <v>1</v>
      </c>
      <c r="F504" s="14">
        <v>50000</v>
      </c>
      <c r="G504" s="14">
        <v>50000</v>
      </c>
    </row>
    <row r="505" ht="25" customHeight="1">
      <c r="A505" s="15" t="s">
        <v>512</v>
      </c>
      <c r="B505" s="15"/>
      <c r="C505" s="15"/>
      <c r="D505" s="15"/>
      <c r="E505" s="16">
        <f>SUBTOTAL(9,E504:E504)</f>
      </c>
      <c r="F505" s="16" t="s">
        <v>253</v>
      </c>
      <c r="G505" s="16">
        <f>SUBTOTAL(9,G504:G504)</f>
      </c>
    </row>
    <row r="506" ht="25" customHeight="1">
      <c r="A506" s="15" t="s">
        <v>513</v>
      </c>
      <c r="B506" s="15"/>
      <c r="C506" s="15"/>
      <c r="D506" s="15"/>
      <c r="E506" s="15"/>
      <c r="F506" s="15"/>
      <c r="G506" s="16">
        <f>SUBTOTAL(9,G504:G505)</f>
      </c>
    </row>
    <row r="507" ht="25" customHeight="1">
</row>
    <row r="508" ht="20" customHeight="1">
      <c r="A508" s="23" t="s">
        <v>344</v>
      </c>
      <c r="B508" s="23"/>
      <c r="C508" s="17" t="s">
        <v>204</v>
      </c>
      <c r="D508" s="17"/>
      <c r="E508" s="17"/>
      <c r="F508" s="17"/>
      <c r="G508" s="17"/>
    </row>
    <row r="509" ht="20" customHeight="1">
      <c r="A509" s="23" t="s">
        <v>345</v>
      </c>
      <c r="B509" s="23"/>
      <c r="C509" s="17" t="s">
        <v>463</v>
      </c>
      <c r="D509" s="17"/>
      <c r="E509" s="17"/>
      <c r="F509" s="17"/>
      <c r="G509" s="17"/>
    </row>
    <row r="510" ht="25" customHeight="1">
      <c r="A510" s="23" t="s">
        <v>347</v>
      </c>
      <c r="B510" s="23"/>
      <c r="C510" s="17" t="s">
        <v>312</v>
      </c>
      <c r="D510" s="17"/>
      <c r="E510" s="17"/>
      <c r="F510" s="17"/>
      <c r="G510" s="17"/>
    </row>
    <row r="511" ht="15" customHeight="1">
</row>
    <row r="512" ht="25" customHeight="1">
      <c r="A512" s="3" t="s">
        <v>516</v>
      </c>
      <c r="B512" s="3"/>
      <c r="C512" s="3"/>
      <c r="D512" s="3"/>
      <c r="E512" s="3"/>
      <c r="F512" s="3"/>
      <c r="G512" s="3"/>
    </row>
    <row r="513" ht="15" customHeight="1">
</row>
    <row r="514" ht="50" customHeight="1">
      <c r="A514" s="10" t="s">
        <v>241</v>
      </c>
      <c r="B514" s="10" t="s">
        <v>469</v>
      </c>
      <c r="C514" s="10"/>
      <c r="D514" s="10" t="s">
        <v>507</v>
      </c>
      <c r="E514" s="10" t="s">
        <v>508</v>
      </c>
      <c r="F514" s="10" t="s">
        <v>509</v>
      </c>
      <c r="G514" s="10" t="s">
        <v>510</v>
      </c>
    </row>
    <row r="515" ht="15" customHeight="1">
      <c r="A515" s="10">
        <v>1</v>
      </c>
      <c r="B515" s="10">
        <v>2</v>
      </c>
      <c r="C515" s="10"/>
      <c r="D515" s="10">
        <v>3</v>
      </c>
      <c r="E515" s="10">
        <v>4</v>
      </c>
      <c r="F515" s="10">
        <v>5</v>
      </c>
      <c r="G515" s="10">
        <v>6</v>
      </c>
    </row>
    <row r="516" ht="40" customHeight="1">
      <c r="A516" s="10" t="s">
        <v>360</v>
      </c>
      <c r="B516" s="11" t="s">
        <v>517</v>
      </c>
      <c r="C516" s="11"/>
      <c r="D516" s="10" t="s">
        <v>62</v>
      </c>
      <c r="E516" s="14">
        <v>1</v>
      </c>
      <c r="F516" s="14">
        <v>29530</v>
      </c>
      <c r="G516" s="14">
        <v>29530</v>
      </c>
    </row>
    <row r="517" ht="25" customHeight="1">
      <c r="A517" s="15" t="s">
        <v>512</v>
      </c>
      <c r="B517" s="15"/>
      <c r="C517" s="15"/>
      <c r="D517" s="15"/>
      <c r="E517" s="16">
        <f>SUBTOTAL(9,E516:E516)</f>
      </c>
      <c r="F517" s="16" t="s">
        <v>253</v>
      </c>
      <c r="G517" s="16">
        <f>SUBTOTAL(9,G516:G516)</f>
      </c>
    </row>
    <row r="518" ht="40" customHeight="1">
      <c r="A518" s="10" t="s">
        <v>361</v>
      </c>
      <c r="B518" s="11" t="s">
        <v>518</v>
      </c>
      <c r="C518" s="11"/>
      <c r="D518" s="10" t="s">
        <v>62</v>
      </c>
      <c r="E518" s="14">
        <v>1</v>
      </c>
      <c r="F518" s="14">
        <v>25070</v>
      </c>
      <c r="G518" s="14">
        <v>25070</v>
      </c>
    </row>
    <row r="519" ht="25" customHeight="1">
      <c r="A519" s="15" t="s">
        <v>512</v>
      </c>
      <c r="B519" s="15"/>
      <c r="C519" s="15"/>
      <c r="D519" s="15"/>
      <c r="E519" s="16">
        <f>SUBTOTAL(9,E518:E518)</f>
      </c>
      <c r="F519" s="16" t="s">
        <v>253</v>
      </c>
      <c r="G519" s="16">
        <f>SUBTOTAL(9,G518:G518)</f>
      </c>
    </row>
    <row r="520" ht="40" customHeight="1">
      <c r="A520" s="10" t="s">
        <v>362</v>
      </c>
      <c r="B520" s="11" t="s">
        <v>519</v>
      </c>
      <c r="C520" s="11"/>
      <c r="D520" s="10" t="s">
        <v>62</v>
      </c>
      <c r="E520" s="14">
        <v>1</v>
      </c>
      <c r="F520" s="14">
        <v>65400</v>
      </c>
      <c r="G520" s="14">
        <v>65400</v>
      </c>
    </row>
    <row r="521" ht="25" customHeight="1">
      <c r="A521" s="15" t="s">
        <v>512</v>
      </c>
      <c r="B521" s="15"/>
      <c r="C521" s="15"/>
      <c r="D521" s="15"/>
      <c r="E521" s="16">
        <f>SUBTOTAL(9,E520:E520)</f>
      </c>
      <c r="F521" s="16" t="s">
        <v>253</v>
      </c>
      <c r="G521" s="16">
        <f>SUBTOTAL(9,G520:G520)</f>
      </c>
    </row>
    <row r="522" ht="25" customHeight="1">
      <c r="A522" s="15" t="s">
        <v>513</v>
      </c>
      <c r="B522" s="15"/>
      <c r="C522" s="15"/>
      <c r="D522" s="15"/>
      <c r="E522" s="15"/>
      <c r="F522" s="15"/>
      <c r="G522" s="16">
        <f>SUBTOTAL(9,G516:G521)</f>
      </c>
    </row>
    <row r="523" ht="25" customHeight="1">
</row>
    <row r="524" ht="20" customHeight="1">
      <c r="A524" s="23" t="s">
        <v>344</v>
      </c>
      <c r="B524" s="23"/>
      <c r="C524" s="17" t="s">
        <v>204</v>
      </c>
      <c r="D524" s="17"/>
      <c r="E524" s="17"/>
      <c r="F524" s="17"/>
      <c r="G524" s="17"/>
    </row>
    <row r="525" ht="20" customHeight="1">
      <c r="A525" s="23" t="s">
        <v>345</v>
      </c>
      <c r="B525" s="23"/>
      <c r="C525" s="17" t="s">
        <v>463</v>
      </c>
      <c r="D525" s="17"/>
      <c r="E525" s="17"/>
      <c r="F525" s="17"/>
      <c r="G525" s="17"/>
    </row>
    <row r="526" ht="25" customHeight="1">
      <c r="A526" s="23" t="s">
        <v>347</v>
      </c>
      <c r="B526" s="23"/>
      <c r="C526" s="17" t="s">
        <v>312</v>
      </c>
      <c r="D526" s="17"/>
      <c r="E526" s="17"/>
      <c r="F526" s="17"/>
      <c r="G526" s="17"/>
    </row>
    <row r="527" ht="15" customHeight="1">
</row>
    <row r="528" ht="25" customHeight="1">
      <c r="A528" s="3" t="s">
        <v>520</v>
      </c>
      <c r="B528" s="3"/>
      <c r="C528" s="3"/>
      <c r="D528" s="3"/>
      <c r="E528" s="3"/>
      <c r="F528" s="3"/>
      <c r="G528" s="3"/>
    </row>
    <row r="529" ht="15" customHeight="1">
</row>
    <row r="530" ht="50" customHeight="1">
      <c r="A530" s="10" t="s">
        <v>241</v>
      </c>
      <c r="B530" s="10" t="s">
        <v>469</v>
      </c>
      <c r="C530" s="10"/>
      <c r="D530" s="10" t="s">
        <v>507</v>
      </c>
      <c r="E530" s="10" t="s">
        <v>508</v>
      </c>
      <c r="F530" s="10" t="s">
        <v>509</v>
      </c>
      <c r="G530" s="10" t="s">
        <v>510</v>
      </c>
    </row>
    <row r="531" ht="15" customHeight="1">
      <c r="A531" s="10">
        <v>1</v>
      </c>
      <c r="B531" s="10">
        <v>2</v>
      </c>
      <c r="C531" s="10"/>
      <c r="D531" s="10">
        <v>3</v>
      </c>
      <c r="E531" s="10">
        <v>4</v>
      </c>
      <c r="F531" s="10">
        <v>5</v>
      </c>
      <c r="G531" s="10">
        <v>6</v>
      </c>
    </row>
    <row r="532" ht="40" customHeight="1">
      <c r="A532" s="10" t="s">
        <v>366</v>
      </c>
      <c r="B532" s="11" t="s">
        <v>521</v>
      </c>
      <c r="C532" s="11"/>
      <c r="D532" s="10" t="s">
        <v>62</v>
      </c>
      <c r="E532" s="14">
        <v>1</v>
      </c>
      <c r="F532" s="14">
        <v>100000</v>
      </c>
      <c r="G532" s="14">
        <v>100000</v>
      </c>
    </row>
    <row r="533" ht="25" customHeight="1">
      <c r="A533" s="15" t="s">
        <v>512</v>
      </c>
      <c r="B533" s="15"/>
      <c r="C533" s="15"/>
      <c r="D533" s="15"/>
      <c r="E533" s="16">
        <f>SUBTOTAL(9,E532:E532)</f>
      </c>
      <c r="F533" s="16" t="s">
        <v>253</v>
      </c>
      <c r="G533" s="16">
        <f>SUBTOTAL(9,G532:G532)</f>
      </c>
    </row>
    <row r="534" ht="25" customHeight="1">
      <c r="A534" s="15" t="s">
        <v>513</v>
      </c>
      <c r="B534" s="15"/>
      <c r="C534" s="15"/>
      <c r="D534" s="15"/>
      <c r="E534" s="15"/>
      <c r="F534" s="15"/>
      <c r="G534" s="16">
        <f>SUBTOTAL(9,G532:G533)</f>
      </c>
    </row>
    <row r="535" ht="25" customHeight="1">
</row>
    <row r="536" ht="20" customHeight="1">
      <c r="A536" s="23" t="s">
        <v>344</v>
      </c>
      <c r="B536" s="23"/>
      <c r="C536" s="17" t="s">
        <v>204</v>
      </c>
      <c r="D536" s="17"/>
      <c r="E536" s="17"/>
      <c r="F536" s="17"/>
      <c r="G536" s="17"/>
    </row>
    <row r="537" ht="20" customHeight="1">
      <c r="A537" s="23" t="s">
        <v>345</v>
      </c>
      <c r="B537" s="23"/>
      <c r="C537" s="17" t="s">
        <v>463</v>
      </c>
      <c r="D537" s="17"/>
      <c r="E537" s="17"/>
      <c r="F537" s="17"/>
      <c r="G537" s="17"/>
    </row>
    <row r="538" ht="25" customHeight="1">
      <c r="A538" s="23" t="s">
        <v>347</v>
      </c>
      <c r="B538" s="23"/>
      <c r="C538" s="17" t="s">
        <v>312</v>
      </c>
      <c r="D538" s="17"/>
      <c r="E538" s="17"/>
      <c r="F538" s="17"/>
      <c r="G538" s="17"/>
    </row>
    <row r="539" ht="15" customHeight="1">
</row>
    <row r="540" ht="25" customHeight="1">
      <c r="A540" s="3" t="s">
        <v>522</v>
      </c>
      <c r="B540" s="3"/>
      <c r="C540" s="3"/>
      <c r="D540" s="3"/>
      <c r="E540" s="3"/>
      <c r="F540" s="3"/>
      <c r="G540" s="3"/>
    </row>
    <row r="541" ht="15" customHeight="1">
</row>
    <row r="542" ht="50" customHeight="1">
      <c r="A542" s="10" t="s">
        <v>241</v>
      </c>
      <c r="B542" s="10" t="s">
        <v>469</v>
      </c>
      <c r="C542" s="10"/>
      <c r="D542" s="10" t="s">
        <v>507</v>
      </c>
      <c r="E542" s="10" t="s">
        <v>508</v>
      </c>
      <c r="F542" s="10" t="s">
        <v>509</v>
      </c>
      <c r="G542" s="10" t="s">
        <v>510</v>
      </c>
    </row>
    <row r="543" ht="15" customHeight="1">
      <c r="A543" s="10">
        <v>1</v>
      </c>
      <c r="B543" s="10">
        <v>2</v>
      </c>
      <c r="C543" s="10"/>
      <c r="D543" s="10">
        <v>3</v>
      </c>
      <c r="E543" s="10">
        <v>4</v>
      </c>
      <c r="F543" s="10">
        <v>5</v>
      </c>
      <c r="G543" s="10">
        <v>6</v>
      </c>
    </row>
    <row r="544" ht="20" customHeight="1">
      <c r="A544" s="10" t="s">
        <v>367</v>
      </c>
      <c r="B544" s="11" t="s">
        <v>523</v>
      </c>
      <c r="C544" s="11"/>
      <c r="D544" s="10" t="s">
        <v>62</v>
      </c>
      <c r="E544" s="14">
        <v>1</v>
      </c>
      <c r="F544" s="14">
        <v>500000</v>
      </c>
      <c r="G544" s="14">
        <v>500000</v>
      </c>
    </row>
    <row r="545" ht="25" customHeight="1">
      <c r="A545" s="15" t="s">
        <v>512</v>
      </c>
      <c r="B545" s="15"/>
      <c r="C545" s="15"/>
      <c r="D545" s="15"/>
      <c r="E545" s="16">
        <f>SUBTOTAL(9,E544:E544)</f>
      </c>
      <c r="F545" s="16" t="s">
        <v>253</v>
      </c>
      <c r="G545" s="16">
        <f>SUBTOTAL(9,G544:G544)</f>
      </c>
    </row>
    <row r="546" ht="25" customHeight="1">
      <c r="A546" s="15" t="s">
        <v>513</v>
      </c>
      <c r="B546" s="15"/>
      <c r="C546" s="15"/>
      <c r="D546" s="15"/>
      <c r="E546" s="15"/>
      <c r="F546" s="15"/>
      <c r="G546" s="16">
        <f>SUBTOTAL(9,G544:G545)</f>
      </c>
    </row>
    <row r="547" ht="25" customHeight="1">
</row>
    <row r="548" ht="20" customHeight="1">
      <c r="A548" s="23" t="s">
        <v>344</v>
      </c>
      <c r="B548" s="23"/>
      <c r="C548" s="17" t="s">
        <v>204</v>
      </c>
      <c r="D548" s="17"/>
      <c r="E548" s="17"/>
      <c r="F548" s="17"/>
      <c r="G548" s="17"/>
    </row>
    <row r="549" ht="20" customHeight="1">
      <c r="A549" s="23" t="s">
        <v>345</v>
      </c>
      <c r="B549" s="23"/>
      <c r="C549" s="17" t="s">
        <v>463</v>
      </c>
      <c r="D549" s="17"/>
      <c r="E549" s="17"/>
      <c r="F549" s="17"/>
      <c r="G549" s="17"/>
    </row>
    <row r="550" ht="25" customHeight="1">
      <c r="A550" s="23" t="s">
        <v>347</v>
      </c>
      <c r="B550" s="23"/>
      <c r="C550" s="17" t="s">
        <v>312</v>
      </c>
      <c r="D550" s="17"/>
      <c r="E550" s="17"/>
      <c r="F550" s="17"/>
      <c r="G550" s="17"/>
    </row>
    <row r="551" ht="15" customHeight="1">
</row>
    <row r="552" ht="25" customHeight="1">
      <c r="A552" s="3" t="s">
        <v>647</v>
      </c>
      <c r="B552" s="3"/>
      <c r="C552" s="3"/>
      <c r="D552" s="3"/>
      <c r="E552" s="3"/>
      <c r="F552" s="3"/>
      <c r="G552" s="3"/>
    </row>
    <row r="553" ht="15" customHeight="1">
</row>
    <row r="554" ht="50" customHeight="1">
      <c r="A554" s="10" t="s">
        <v>241</v>
      </c>
      <c r="B554" s="10" t="s">
        <v>469</v>
      </c>
      <c r="C554" s="10"/>
      <c r="D554" s="10" t="s">
        <v>507</v>
      </c>
      <c r="E554" s="10" t="s">
        <v>508</v>
      </c>
      <c r="F554" s="10" t="s">
        <v>509</v>
      </c>
      <c r="G554" s="10" t="s">
        <v>510</v>
      </c>
    </row>
    <row r="555" ht="15" customHeight="1">
      <c r="A555" s="10">
        <v>1</v>
      </c>
      <c r="B555" s="10">
        <v>2</v>
      </c>
      <c r="C555" s="10"/>
      <c r="D555" s="10">
        <v>3</v>
      </c>
      <c r="E555" s="10">
        <v>4</v>
      </c>
      <c r="F555" s="10">
        <v>5</v>
      </c>
      <c r="G555" s="10">
        <v>6</v>
      </c>
    </row>
    <row r="556" ht="40" customHeight="1">
      <c r="A556" s="10" t="s">
        <v>382</v>
      </c>
      <c r="B556" s="11" t="s">
        <v>648</v>
      </c>
      <c r="C556" s="11"/>
      <c r="D556" s="10" t="s">
        <v>62</v>
      </c>
      <c r="E556" s="14">
        <v>1</v>
      </c>
      <c r="F556" s="14">
        <v>50000</v>
      </c>
      <c r="G556" s="14">
        <v>50000</v>
      </c>
    </row>
    <row r="557" ht="25" customHeight="1">
      <c r="A557" s="15" t="s">
        <v>512</v>
      </c>
      <c r="B557" s="15"/>
      <c r="C557" s="15"/>
      <c r="D557" s="15"/>
      <c r="E557" s="16">
        <f>SUBTOTAL(9,E556:E556)</f>
      </c>
      <c r="F557" s="16" t="s">
        <v>253</v>
      </c>
      <c r="G557" s="16">
        <f>SUBTOTAL(9,G556:G556)</f>
      </c>
    </row>
    <row r="558" ht="25" customHeight="1">
      <c r="A558" s="15" t="s">
        <v>513</v>
      </c>
      <c r="B558" s="15"/>
      <c r="C558" s="15"/>
      <c r="D558" s="15"/>
      <c r="E558" s="15"/>
      <c r="F558" s="15"/>
      <c r="G558" s="16">
        <f>SUBTOTAL(9,G556:G557)</f>
      </c>
    </row>
    <row r="559" ht="25" customHeight="1">
</row>
    <row r="560" ht="20" customHeight="1">
      <c r="A560" s="23" t="s">
        <v>344</v>
      </c>
      <c r="B560" s="23"/>
      <c r="C560" s="17" t="s">
        <v>204</v>
      </c>
      <c r="D560" s="17"/>
      <c r="E560" s="17"/>
      <c r="F560" s="17"/>
      <c r="G560" s="17"/>
    </row>
    <row r="561" ht="20" customHeight="1">
      <c r="A561" s="23" t="s">
        <v>345</v>
      </c>
      <c r="B561" s="23"/>
      <c r="C561" s="17" t="s">
        <v>463</v>
      </c>
      <c r="D561" s="17"/>
      <c r="E561" s="17"/>
      <c r="F561" s="17"/>
      <c r="G561" s="17"/>
    </row>
    <row r="562" ht="25" customHeight="1">
      <c r="A562" s="23" t="s">
        <v>347</v>
      </c>
      <c r="B562" s="23"/>
      <c r="C562" s="17" t="s">
        <v>312</v>
      </c>
      <c r="D562" s="17"/>
      <c r="E562" s="17"/>
      <c r="F562" s="17"/>
      <c r="G562" s="17"/>
    </row>
    <row r="563" ht="15" customHeight="1">
</row>
    <row r="564" ht="25" customHeight="1">
      <c r="A564" s="3" t="s">
        <v>647</v>
      </c>
      <c r="B564" s="3"/>
      <c r="C564" s="3"/>
      <c r="D564" s="3"/>
      <c r="E564" s="3"/>
      <c r="F564" s="3"/>
      <c r="G564" s="3"/>
    </row>
    <row r="565" ht="15" customHeight="1">
</row>
    <row r="566" ht="50" customHeight="1">
      <c r="A566" s="10" t="s">
        <v>241</v>
      </c>
      <c r="B566" s="10" t="s">
        <v>469</v>
      </c>
      <c r="C566" s="10"/>
      <c r="D566" s="10" t="s">
        <v>507</v>
      </c>
      <c r="E566" s="10" t="s">
        <v>508</v>
      </c>
      <c r="F566" s="10" t="s">
        <v>509</v>
      </c>
      <c r="G566" s="10" t="s">
        <v>510</v>
      </c>
    </row>
    <row r="567" ht="15" customHeight="1">
      <c r="A567" s="10">
        <v>1</v>
      </c>
      <c r="B567" s="10">
        <v>2</v>
      </c>
      <c r="C567" s="10"/>
      <c r="D567" s="10">
        <v>3</v>
      </c>
      <c r="E567" s="10">
        <v>4</v>
      </c>
      <c r="F567" s="10">
        <v>5</v>
      </c>
      <c r="G567" s="10">
        <v>6</v>
      </c>
    </row>
    <row r="568" ht="40" customHeight="1">
      <c r="A568" s="10" t="s">
        <v>384</v>
      </c>
      <c r="B568" s="11" t="s">
        <v>649</v>
      </c>
      <c r="C568" s="11"/>
      <c r="D568" s="10" t="s">
        <v>62</v>
      </c>
      <c r="E568" s="14">
        <v>1</v>
      </c>
      <c r="F568" s="14">
        <v>50000</v>
      </c>
      <c r="G568" s="14">
        <v>50000</v>
      </c>
    </row>
    <row r="569" ht="25" customHeight="1">
      <c r="A569" s="15" t="s">
        <v>512</v>
      </c>
      <c r="B569" s="15"/>
      <c r="C569" s="15"/>
      <c r="D569" s="15"/>
      <c r="E569" s="16">
        <f>SUBTOTAL(9,E568:E568)</f>
      </c>
      <c r="F569" s="16" t="s">
        <v>253</v>
      </c>
      <c r="G569" s="16">
        <f>SUBTOTAL(9,G568:G568)</f>
      </c>
    </row>
    <row r="570" ht="25" customHeight="1">
      <c r="A570" s="15" t="s">
        <v>513</v>
      </c>
      <c r="B570" s="15"/>
      <c r="C570" s="15"/>
      <c r="D570" s="15"/>
      <c r="E570" s="15"/>
      <c r="F570" s="15"/>
      <c r="G570" s="16">
        <f>SUBTOTAL(9,G568:G569)</f>
      </c>
    </row>
    <row r="571" ht="25" customHeight="1">
</row>
    <row r="572" ht="20" customHeight="1">
      <c r="A572" s="23" t="s">
        <v>344</v>
      </c>
      <c r="B572" s="23"/>
      <c r="C572" s="17" t="s">
        <v>204</v>
      </c>
      <c r="D572" s="17"/>
      <c r="E572" s="17"/>
      <c r="F572" s="17"/>
      <c r="G572" s="17"/>
    </row>
    <row r="573" ht="20" customHeight="1">
      <c r="A573" s="23" t="s">
        <v>345</v>
      </c>
      <c r="B573" s="23"/>
      <c r="C573" s="17" t="s">
        <v>463</v>
      </c>
      <c r="D573" s="17"/>
      <c r="E573" s="17"/>
      <c r="F573" s="17"/>
      <c r="G573" s="17"/>
    </row>
    <row r="574" ht="25" customHeight="1">
      <c r="A574" s="23" t="s">
        <v>347</v>
      </c>
      <c r="B574" s="23"/>
      <c r="C574" s="17" t="s">
        <v>312</v>
      </c>
      <c r="D574" s="17"/>
      <c r="E574" s="17"/>
      <c r="F574" s="17"/>
      <c r="G574" s="17"/>
    </row>
    <row r="575" ht="15" customHeight="1">
</row>
    <row r="576" ht="25" customHeight="1">
      <c r="A576" s="3" t="s">
        <v>530</v>
      </c>
      <c r="B576" s="3"/>
      <c r="C576" s="3"/>
      <c r="D576" s="3"/>
      <c r="E576" s="3"/>
      <c r="F576" s="3"/>
      <c r="G576" s="3"/>
    </row>
    <row r="577" ht="15" customHeight="1">
</row>
    <row r="578" ht="50" customHeight="1">
      <c r="A578" s="10" t="s">
        <v>241</v>
      </c>
      <c r="B578" s="10" t="s">
        <v>469</v>
      </c>
      <c r="C578" s="10"/>
      <c r="D578" s="10" t="s">
        <v>507</v>
      </c>
      <c r="E578" s="10" t="s">
        <v>508</v>
      </c>
      <c r="F578" s="10" t="s">
        <v>509</v>
      </c>
      <c r="G578" s="10" t="s">
        <v>510</v>
      </c>
    </row>
    <row r="579" ht="15" customHeight="1">
      <c r="A579" s="10">
        <v>1</v>
      </c>
      <c r="B579" s="10">
        <v>2</v>
      </c>
      <c r="C579" s="10"/>
      <c r="D579" s="10">
        <v>3</v>
      </c>
      <c r="E579" s="10">
        <v>4</v>
      </c>
      <c r="F579" s="10">
        <v>5</v>
      </c>
      <c r="G579" s="10">
        <v>6</v>
      </c>
    </row>
    <row r="580" ht="40" customHeight="1">
      <c r="A580" s="10" t="s">
        <v>386</v>
      </c>
      <c r="B580" s="11" t="s">
        <v>531</v>
      </c>
      <c r="C580" s="11"/>
      <c r="D580" s="10" t="s">
        <v>62</v>
      </c>
      <c r="E580" s="14">
        <v>1</v>
      </c>
      <c r="F580" s="14">
        <v>240000</v>
      </c>
      <c r="G580" s="14">
        <v>240000</v>
      </c>
    </row>
    <row r="581" ht="25" customHeight="1">
      <c r="A581" s="15" t="s">
        <v>512</v>
      </c>
      <c r="B581" s="15"/>
      <c r="C581" s="15"/>
      <c r="D581" s="15"/>
      <c r="E581" s="16">
        <f>SUBTOTAL(9,E580:E580)</f>
      </c>
      <c r="F581" s="16" t="s">
        <v>253</v>
      </c>
      <c r="G581" s="16">
        <f>SUBTOTAL(9,G580:G580)</f>
      </c>
    </row>
    <row r="582" ht="40" customHeight="1">
      <c r="A582" s="10" t="s">
        <v>388</v>
      </c>
      <c r="B582" s="11" t="s">
        <v>532</v>
      </c>
      <c r="C582" s="11"/>
      <c r="D582" s="10" t="s">
        <v>62</v>
      </c>
      <c r="E582" s="14">
        <v>1</v>
      </c>
      <c r="F582" s="14">
        <v>3779100</v>
      </c>
      <c r="G582" s="14">
        <v>3779100</v>
      </c>
    </row>
    <row r="583" ht="25" customHeight="1">
      <c r="A583" s="15" t="s">
        <v>512</v>
      </c>
      <c r="B583" s="15"/>
      <c r="C583" s="15"/>
      <c r="D583" s="15"/>
      <c r="E583" s="16">
        <f>SUBTOTAL(9,E582:E582)</f>
      </c>
      <c r="F583" s="16" t="s">
        <v>253</v>
      </c>
      <c r="G583" s="16">
        <f>SUBTOTAL(9,G582:G582)</f>
      </c>
    </row>
    <row r="584" ht="25" customHeight="1">
      <c r="A584" s="15" t="s">
        <v>513</v>
      </c>
      <c r="B584" s="15"/>
      <c r="C584" s="15"/>
      <c r="D584" s="15"/>
      <c r="E584" s="15"/>
      <c r="F584" s="15"/>
      <c r="G584" s="16">
        <f>SUBTOTAL(9,G580:G583)</f>
      </c>
    </row>
    <row r="585" ht="25" customHeight="1">
</row>
    <row r="586" ht="20" customHeight="1">
      <c r="A586" s="23" t="s">
        <v>344</v>
      </c>
      <c r="B586" s="23"/>
      <c r="C586" s="17" t="s">
        <v>204</v>
      </c>
      <c r="D586" s="17"/>
      <c r="E586" s="17"/>
      <c r="F586" s="17"/>
      <c r="G586" s="17"/>
    </row>
    <row r="587" ht="20" customHeight="1">
      <c r="A587" s="23" t="s">
        <v>345</v>
      </c>
      <c r="B587" s="23"/>
      <c r="C587" s="17" t="s">
        <v>463</v>
      </c>
      <c r="D587" s="17"/>
      <c r="E587" s="17"/>
      <c r="F587" s="17"/>
      <c r="G587" s="17"/>
    </row>
    <row r="588" ht="25" customHeight="1">
      <c r="A588" s="23" t="s">
        <v>347</v>
      </c>
      <c r="B588" s="23"/>
      <c r="C588" s="17" t="s">
        <v>312</v>
      </c>
      <c r="D588" s="17"/>
      <c r="E588" s="17"/>
      <c r="F588" s="17"/>
      <c r="G588" s="17"/>
    </row>
    <row r="589" ht="15" customHeight="1">
</row>
    <row r="590" ht="25" customHeight="1">
      <c r="A590" s="3" t="s">
        <v>533</v>
      </c>
      <c r="B590" s="3"/>
      <c r="C590" s="3"/>
      <c r="D590" s="3"/>
      <c r="E590" s="3"/>
      <c r="F590" s="3"/>
      <c r="G590" s="3"/>
    </row>
    <row r="591" ht="15" customHeight="1">
</row>
    <row r="592" ht="50" customHeight="1">
      <c r="A592" s="10" t="s">
        <v>241</v>
      </c>
      <c r="B592" s="10" t="s">
        <v>469</v>
      </c>
      <c r="C592" s="10"/>
      <c r="D592" s="10" t="s">
        <v>507</v>
      </c>
      <c r="E592" s="10" t="s">
        <v>508</v>
      </c>
      <c r="F592" s="10" t="s">
        <v>509</v>
      </c>
      <c r="G592" s="10" t="s">
        <v>510</v>
      </c>
    </row>
    <row r="593" ht="15" customHeight="1">
      <c r="A593" s="10">
        <v>1</v>
      </c>
      <c r="B593" s="10">
        <v>2</v>
      </c>
      <c r="C593" s="10"/>
      <c r="D593" s="10">
        <v>3</v>
      </c>
      <c r="E593" s="10">
        <v>4</v>
      </c>
      <c r="F593" s="10">
        <v>5</v>
      </c>
      <c r="G593" s="10">
        <v>6</v>
      </c>
    </row>
    <row r="594" ht="40" customHeight="1">
      <c r="A594" s="10" t="s">
        <v>390</v>
      </c>
      <c r="B594" s="11" t="s">
        <v>534</v>
      </c>
      <c r="C594" s="11"/>
      <c r="D594" s="10" t="s">
        <v>62</v>
      </c>
      <c r="E594" s="14">
        <v>1</v>
      </c>
      <c r="F594" s="14">
        <v>100000</v>
      </c>
      <c r="G594" s="14">
        <v>100000</v>
      </c>
    </row>
    <row r="595" ht="25" customHeight="1">
      <c r="A595" s="15" t="s">
        <v>512</v>
      </c>
      <c r="B595" s="15"/>
      <c r="C595" s="15"/>
      <c r="D595" s="15"/>
      <c r="E595" s="16">
        <f>SUBTOTAL(9,E594:E594)</f>
      </c>
      <c r="F595" s="16" t="s">
        <v>253</v>
      </c>
      <c r="G595" s="16">
        <f>SUBTOTAL(9,G594:G594)</f>
      </c>
    </row>
    <row r="596" ht="25" customHeight="1">
      <c r="A596" s="15" t="s">
        <v>513</v>
      </c>
      <c r="B596" s="15"/>
      <c r="C596" s="15"/>
      <c r="D596" s="15"/>
      <c r="E596" s="15"/>
      <c r="F596" s="15"/>
      <c r="G596" s="16">
        <f>SUBTOTAL(9,G594:G595)</f>
      </c>
    </row>
    <row r="597" ht="25" customHeight="1">
</row>
    <row r="598" ht="20" customHeight="1">
      <c r="A598" s="23" t="s">
        <v>344</v>
      </c>
      <c r="B598" s="23"/>
      <c r="C598" s="17" t="s">
        <v>204</v>
      </c>
      <c r="D598" s="17"/>
      <c r="E598" s="17"/>
      <c r="F598" s="17"/>
      <c r="G598" s="17"/>
    </row>
    <row r="599" ht="20" customHeight="1">
      <c r="A599" s="23" t="s">
        <v>345</v>
      </c>
      <c r="B599" s="23"/>
      <c r="C599" s="17" t="s">
        <v>346</v>
      </c>
      <c r="D599" s="17"/>
      <c r="E599" s="17"/>
      <c r="F599" s="17"/>
      <c r="G599" s="17"/>
    </row>
    <row r="600" ht="25" customHeight="1">
      <c r="A600" s="23" t="s">
        <v>347</v>
      </c>
      <c r="B600" s="23"/>
      <c r="C600" s="17" t="s">
        <v>312</v>
      </c>
      <c r="D600" s="17"/>
      <c r="E600" s="17"/>
      <c r="F600" s="17"/>
      <c r="G600" s="17"/>
    </row>
    <row r="601" ht="15" customHeight="1">
</row>
    <row r="602" ht="25" customHeight="1">
      <c r="A602" s="3" t="s">
        <v>506</v>
      </c>
      <c r="B602" s="3"/>
      <c r="C602" s="3"/>
      <c r="D602" s="3"/>
      <c r="E602" s="3"/>
      <c r="F602" s="3"/>
      <c r="G602" s="3"/>
    </row>
    <row r="603" ht="15" customHeight="1">
</row>
    <row r="604" ht="50" customHeight="1">
      <c r="A604" s="10" t="s">
        <v>241</v>
      </c>
      <c r="B604" s="10" t="s">
        <v>469</v>
      </c>
      <c r="C604" s="10"/>
      <c r="D604" s="10" t="s">
        <v>507</v>
      </c>
      <c r="E604" s="10" t="s">
        <v>508</v>
      </c>
      <c r="F604" s="10" t="s">
        <v>509</v>
      </c>
      <c r="G604" s="10" t="s">
        <v>510</v>
      </c>
    </row>
    <row r="605" ht="15" customHeight="1">
      <c r="A605" s="10">
        <v>1</v>
      </c>
      <c r="B605" s="10">
        <v>2</v>
      </c>
      <c r="C605" s="10"/>
      <c r="D605" s="10">
        <v>3</v>
      </c>
      <c r="E605" s="10">
        <v>4</v>
      </c>
      <c r="F605" s="10">
        <v>5</v>
      </c>
      <c r="G605" s="10">
        <v>6</v>
      </c>
    </row>
    <row r="606" ht="40" customHeight="1">
      <c r="A606" s="10" t="s">
        <v>392</v>
      </c>
      <c r="B606" s="11" t="s">
        <v>535</v>
      </c>
      <c r="C606" s="11"/>
      <c r="D606" s="10" t="s">
        <v>62</v>
      </c>
      <c r="E606" s="14">
        <v>1</v>
      </c>
      <c r="F606" s="14">
        <v>260000</v>
      </c>
      <c r="G606" s="14">
        <v>260000</v>
      </c>
    </row>
    <row r="607" ht="25" customHeight="1">
      <c r="A607" s="15" t="s">
        <v>512</v>
      </c>
      <c r="B607" s="15"/>
      <c r="C607" s="15"/>
      <c r="D607" s="15"/>
      <c r="E607" s="16">
        <f>SUBTOTAL(9,E606:E606)</f>
      </c>
      <c r="F607" s="16" t="s">
        <v>253</v>
      </c>
      <c r="G607" s="16">
        <f>SUBTOTAL(9,G606:G606)</f>
      </c>
    </row>
    <row r="608" ht="40" customHeight="1">
      <c r="A608" s="10" t="s">
        <v>394</v>
      </c>
      <c r="B608" s="11" t="s">
        <v>536</v>
      </c>
      <c r="C608" s="11"/>
      <c r="D608" s="10" t="s">
        <v>62</v>
      </c>
      <c r="E608" s="14">
        <v>1</v>
      </c>
      <c r="F608" s="14">
        <v>185000</v>
      </c>
      <c r="G608" s="14">
        <v>185000</v>
      </c>
    </row>
    <row r="609" ht="25" customHeight="1">
      <c r="A609" s="15" t="s">
        <v>512</v>
      </c>
      <c r="B609" s="15"/>
      <c r="C609" s="15"/>
      <c r="D609" s="15"/>
      <c r="E609" s="16">
        <f>SUBTOTAL(9,E608:E608)</f>
      </c>
      <c r="F609" s="16" t="s">
        <v>253</v>
      </c>
      <c r="G609" s="16">
        <f>SUBTOTAL(9,G608:G608)</f>
      </c>
    </row>
    <row r="610" ht="40" customHeight="1">
      <c r="A610" s="10" t="s">
        <v>537</v>
      </c>
      <c r="B610" s="11" t="s">
        <v>538</v>
      </c>
      <c r="C610" s="11"/>
      <c r="D610" s="10" t="s">
        <v>62</v>
      </c>
      <c r="E610" s="14">
        <v>1</v>
      </c>
      <c r="F610" s="14">
        <v>20000</v>
      </c>
      <c r="G610" s="14">
        <v>20000</v>
      </c>
    </row>
    <row r="611" ht="25" customHeight="1">
      <c r="A611" s="15" t="s">
        <v>512</v>
      </c>
      <c r="B611" s="15"/>
      <c r="C611" s="15"/>
      <c r="D611" s="15"/>
      <c r="E611" s="16">
        <f>SUBTOTAL(9,E610:E610)</f>
      </c>
      <c r="F611" s="16" t="s">
        <v>253</v>
      </c>
      <c r="G611" s="16">
        <f>SUBTOTAL(9,G610:G610)</f>
      </c>
    </row>
    <row r="612" ht="40" customHeight="1">
      <c r="A612" s="10" t="s">
        <v>396</v>
      </c>
      <c r="B612" s="11" t="s">
        <v>539</v>
      </c>
      <c r="C612" s="11"/>
      <c r="D612" s="10" t="s">
        <v>62</v>
      </c>
      <c r="E612" s="14">
        <v>1</v>
      </c>
      <c r="F612" s="14">
        <v>85000</v>
      </c>
      <c r="G612" s="14">
        <v>85000</v>
      </c>
    </row>
    <row r="613" ht="25" customHeight="1">
      <c r="A613" s="15" t="s">
        <v>512</v>
      </c>
      <c r="B613" s="15"/>
      <c r="C613" s="15"/>
      <c r="D613" s="15"/>
      <c r="E613" s="16">
        <f>SUBTOTAL(9,E612:E612)</f>
      </c>
      <c r="F613" s="16" t="s">
        <v>253</v>
      </c>
      <c r="G613" s="16">
        <f>SUBTOTAL(9,G612:G612)</f>
      </c>
    </row>
    <row r="614" ht="25" customHeight="1">
      <c r="A614" s="15" t="s">
        <v>513</v>
      </c>
      <c r="B614" s="15"/>
      <c r="C614" s="15"/>
      <c r="D614" s="15"/>
      <c r="E614" s="15"/>
      <c r="F614" s="15"/>
      <c r="G614" s="16">
        <f>SUBTOTAL(9,G606:G613)</f>
      </c>
    </row>
    <row r="615" ht="25" customHeight="1">
</row>
    <row r="616" ht="20" customHeight="1">
      <c r="A616" s="23" t="s">
        <v>344</v>
      </c>
      <c r="B616" s="23"/>
      <c r="C616" s="17" t="s">
        <v>204</v>
      </c>
      <c r="D616" s="17"/>
      <c r="E616" s="17"/>
      <c r="F616" s="17"/>
      <c r="G616" s="17"/>
    </row>
    <row r="617" ht="20" customHeight="1">
      <c r="A617" s="23" t="s">
        <v>345</v>
      </c>
      <c r="B617" s="23"/>
      <c r="C617" s="17" t="s">
        <v>346</v>
      </c>
      <c r="D617" s="17"/>
      <c r="E617" s="17"/>
      <c r="F617" s="17"/>
      <c r="G617" s="17"/>
    </row>
    <row r="618" ht="25" customHeight="1">
      <c r="A618" s="23" t="s">
        <v>347</v>
      </c>
      <c r="B618" s="23"/>
      <c r="C618" s="17" t="s">
        <v>312</v>
      </c>
      <c r="D618" s="17"/>
      <c r="E618" s="17"/>
      <c r="F618" s="17"/>
      <c r="G618" s="17"/>
    </row>
    <row r="619" ht="15" customHeight="1">
</row>
    <row r="620" ht="25" customHeight="1">
      <c r="A620" s="3" t="s">
        <v>514</v>
      </c>
      <c r="B620" s="3"/>
      <c r="C620" s="3"/>
      <c r="D620" s="3"/>
      <c r="E620" s="3"/>
      <c r="F620" s="3"/>
      <c r="G620" s="3"/>
    </row>
    <row r="621" ht="15" customHeight="1">
</row>
    <row r="622" ht="50" customHeight="1">
      <c r="A622" s="10" t="s">
        <v>241</v>
      </c>
      <c r="B622" s="10" t="s">
        <v>469</v>
      </c>
      <c r="C622" s="10"/>
      <c r="D622" s="10" t="s">
        <v>507</v>
      </c>
      <c r="E622" s="10" t="s">
        <v>508</v>
      </c>
      <c r="F622" s="10" t="s">
        <v>509</v>
      </c>
      <c r="G622" s="10" t="s">
        <v>510</v>
      </c>
    </row>
    <row r="623" ht="15" customHeight="1">
      <c r="A623" s="10">
        <v>1</v>
      </c>
      <c r="B623" s="10">
        <v>2</v>
      </c>
      <c r="C623" s="10"/>
      <c r="D623" s="10">
        <v>3</v>
      </c>
      <c r="E623" s="10">
        <v>4</v>
      </c>
      <c r="F623" s="10">
        <v>5</v>
      </c>
      <c r="G623" s="10">
        <v>6</v>
      </c>
    </row>
    <row r="624" ht="40" customHeight="1">
      <c r="A624" s="10" t="s">
        <v>400</v>
      </c>
      <c r="B624" s="11" t="s">
        <v>540</v>
      </c>
      <c r="C624" s="11"/>
      <c r="D624" s="10" t="s">
        <v>62</v>
      </c>
      <c r="E624" s="14">
        <v>1</v>
      </c>
      <c r="F624" s="14">
        <v>10000</v>
      </c>
      <c r="G624" s="14">
        <v>10000</v>
      </c>
    </row>
    <row r="625" ht="25" customHeight="1">
      <c r="A625" s="15" t="s">
        <v>512</v>
      </c>
      <c r="B625" s="15"/>
      <c r="C625" s="15"/>
      <c r="D625" s="15"/>
      <c r="E625" s="16">
        <f>SUBTOTAL(9,E624:E624)</f>
      </c>
      <c r="F625" s="16" t="s">
        <v>253</v>
      </c>
      <c r="G625" s="16">
        <f>SUBTOTAL(9,G624:G624)</f>
      </c>
    </row>
    <row r="626" ht="60" customHeight="1">
      <c r="A626" s="10" t="s">
        <v>541</v>
      </c>
      <c r="B626" s="11" t="s">
        <v>542</v>
      </c>
      <c r="C626" s="11"/>
      <c r="D626" s="10" t="s">
        <v>62</v>
      </c>
      <c r="E626" s="14">
        <v>1</v>
      </c>
      <c r="F626" s="14">
        <v>176000</v>
      </c>
      <c r="G626" s="14">
        <v>176000</v>
      </c>
    </row>
    <row r="627" ht="25" customHeight="1">
      <c r="A627" s="15" t="s">
        <v>512</v>
      </c>
      <c r="B627" s="15"/>
      <c r="C627" s="15"/>
      <c r="D627" s="15"/>
      <c r="E627" s="16">
        <f>SUBTOTAL(9,E626:E626)</f>
      </c>
      <c r="F627" s="16" t="s">
        <v>253</v>
      </c>
      <c r="G627" s="16">
        <f>SUBTOTAL(9,G626:G626)</f>
      </c>
    </row>
    <row r="628" ht="25" customHeight="1">
      <c r="A628" s="15" t="s">
        <v>513</v>
      </c>
      <c r="B628" s="15"/>
      <c r="C628" s="15"/>
      <c r="D628" s="15"/>
      <c r="E628" s="15"/>
      <c r="F628" s="15"/>
      <c r="G628" s="16">
        <f>SUBTOTAL(9,G624:G627)</f>
      </c>
    </row>
    <row r="629" ht="25" customHeight="1">
</row>
    <row r="630" ht="20" customHeight="1">
      <c r="A630" s="23" t="s">
        <v>344</v>
      </c>
      <c r="B630" s="23"/>
      <c r="C630" s="17" t="s">
        <v>204</v>
      </c>
      <c r="D630" s="17"/>
      <c r="E630" s="17"/>
      <c r="F630" s="17"/>
      <c r="G630" s="17"/>
    </row>
    <row r="631" ht="20" customHeight="1">
      <c r="A631" s="23" t="s">
        <v>345</v>
      </c>
      <c r="B631" s="23"/>
      <c r="C631" s="17" t="s">
        <v>346</v>
      </c>
      <c r="D631" s="17"/>
      <c r="E631" s="17"/>
      <c r="F631" s="17"/>
      <c r="G631" s="17"/>
    </row>
    <row r="632" ht="25" customHeight="1">
      <c r="A632" s="23" t="s">
        <v>347</v>
      </c>
      <c r="B632" s="23"/>
      <c r="C632" s="17" t="s">
        <v>312</v>
      </c>
      <c r="D632" s="17"/>
      <c r="E632" s="17"/>
      <c r="F632" s="17"/>
      <c r="G632" s="17"/>
    </row>
    <row r="633" ht="15" customHeight="1">
</row>
    <row r="634" ht="25" customHeight="1">
      <c r="A634" s="3" t="s">
        <v>516</v>
      </c>
      <c r="B634" s="3"/>
      <c r="C634" s="3"/>
      <c r="D634" s="3"/>
      <c r="E634" s="3"/>
      <c r="F634" s="3"/>
      <c r="G634" s="3"/>
    </row>
    <row r="635" ht="15" customHeight="1">
</row>
    <row r="636" ht="50" customHeight="1">
      <c r="A636" s="10" t="s">
        <v>241</v>
      </c>
      <c r="B636" s="10" t="s">
        <v>469</v>
      </c>
      <c r="C636" s="10"/>
      <c r="D636" s="10" t="s">
        <v>507</v>
      </c>
      <c r="E636" s="10" t="s">
        <v>508</v>
      </c>
      <c r="F636" s="10" t="s">
        <v>509</v>
      </c>
      <c r="G636" s="10" t="s">
        <v>510</v>
      </c>
    </row>
    <row r="637" ht="15" customHeight="1">
      <c r="A637" s="10">
        <v>1</v>
      </c>
      <c r="B637" s="10">
        <v>2</v>
      </c>
      <c r="C637" s="10"/>
      <c r="D637" s="10">
        <v>3</v>
      </c>
      <c r="E637" s="10">
        <v>4</v>
      </c>
      <c r="F637" s="10">
        <v>5</v>
      </c>
      <c r="G637" s="10">
        <v>6</v>
      </c>
    </row>
    <row r="638" ht="20" customHeight="1">
      <c r="A638" s="10" t="s">
        <v>402</v>
      </c>
      <c r="B638" s="11" t="s">
        <v>543</v>
      </c>
      <c r="C638" s="11"/>
      <c r="D638" s="10" t="s">
        <v>62</v>
      </c>
      <c r="E638" s="14">
        <v>1</v>
      </c>
      <c r="F638" s="14">
        <v>140000</v>
      </c>
      <c r="G638" s="14">
        <v>140000</v>
      </c>
    </row>
    <row r="639" ht="25" customHeight="1">
      <c r="A639" s="15" t="s">
        <v>512</v>
      </c>
      <c r="B639" s="15"/>
      <c r="C639" s="15"/>
      <c r="D639" s="15"/>
      <c r="E639" s="16">
        <f>SUBTOTAL(9,E638:E638)</f>
      </c>
      <c r="F639" s="16" t="s">
        <v>253</v>
      </c>
      <c r="G639" s="16">
        <f>SUBTOTAL(9,G638:G638)</f>
      </c>
    </row>
    <row r="640" ht="40" customHeight="1">
      <c r="A640" s="10" t="s">
        <v>404</v>
      </c>
      <c r="B640" s="11" t="s">
        <v>544</v>
      </c>
      <c r="C640" s="11"/>
      <c r="D640" s="10" t="s">
        <v>62</v>
      </c>
      <c r="E640" s="14">
        <v>1</v>
      </c>
      <c r="F640" s="14">
        <v>140000</v>
      </c>
      <c r="G640" s="14">
        <v>140000</v>
      </c>
    </row>
    <row r="641" ht="25" customHeight="1">
      <c r="A641" s="15" t="s">
        <v>512</v>
      </c>
      <c r="B641" s="15"/>
      <c r="C641" s="15"/>
      <c r="D641" s="15"/>
      <c r="E641" s="16">
        <f>SUBTOTAL(9,E640:E640)</f>
      </c>
      <c r="F641" s="16" t="s">
        <v>253</v>
      </c>
      <c r="G641" s="16">
        <f>SUBTOTAL(9,G640:G640)</f>
      </c>
    </row>
    <row r="642" ht="40" customHeight="1">
      <c r="A642" s="10" t="s">
        <v>406</v>
      </c>
      <c r="B642" s="11" t="s">
        <v>545</v>
      </c>
      <c r="C642" s="11"/>
      <c r="D642" s="10" t="s">
        <v>62</v>
      </c>
      <c r="E642" s="14">
        <v>1</v>
      </c>
      <c r="F642" s="14">
        <v>70000</v>
      </c>
      <c r="G642" s="14">
        <v>70000</v>
      </c>
    </row>
    <row r="643" ht="25" customHeight="1">
      <c r="A643" s="15" t="s">
        <v>512</v>
      </c>
      <c r="B643" s="15"/>
      <c r="C643" s="15"/>
      <c r="D643" s="15"/>
      <c r="E643" s="16">
        <f>SUBTOTAL(9,E642:E642)</f>
      </c>
      <c r="F643" s="16" t="s">
        <v>253</v>
      </c>
      <c r="G643" s="16">
        <f>SUBTOTAL(9,G642:G642)</f>
      </c>
    </row>
    <row r="644" ht="25" customHeight="1">
      <c r="A644" s="15" t="s">
        <v>513</v>
      </c>
      <c r="B644" s="15"/>
      <c r="C644" s="15"/>
      <c r="D644" s="15"/>
      <c r="E644" s="15"/>
      <c r="F644" s="15"/>
      <c r="G644" s="16">
        <f>SUBTOTAL(9,G638:G643)</f>
      </c>
    </row>
    <row r="645" ht="25" customHeight="1">
</row>
    <row r="646" ht="20" customHeight="1">
      <c r="A646" s="23" t="s">
        <v>344</v>
      </c>
      <c r="B646" s="23"/>
      <c r="C646" s="17" t="s">
        <v>204</v>
      </c>
      <c r="D646" s="17"/>
      <c r="E646" s="17"/>
      <c r="F646" s="17"/>
      <c r="G646" s="17"/>
    </row>
    <row r="647" ht="20" customHeight="1">
      <c r="A647" s="23" t="s">
        <v>345</v>
      </c>
      <c r="B647" s="23"/>
      <c r="C647" s="17" t="s">
        <v>346</v>
      </c>
      <c r="D647" s="17"/>
      <c r="E647" s="17"/>
      <c r="F647" s="17"/>
      <c r="G647" s="17"/>
    </row>
    <row r="648" ht="25" customHeight="1">
      <c r="A648" s="23" t="s">
        <v>347</v>
      </c>
      <c r="B648" s="23"/>
      <c r="C648" s="17" t="s">
        <v>312</v>
      </c>
      <c r="D648" s="17"/>
      <c r="E648" s="17"/>
      <c r="F648" s="17"/>
      <c r="G648" s="17"/>
    </row>
    <row r="649" ht="15" customHeight="1">
</row>
    <row r="650" ht="25" customHeight="1">
      <c r="A650" s="3" t="s">
        <v>520</v>
      </c>
      <c r="B650" s="3"/>
      <c r="C650" s="3"/>
      <c r="D650" s="3"/>
      <c r="E650" s="3"/>
      <c r="F650" s="3"/>
      <c r="G650" s="3"/>
    </row>
    <row r="651" ht="15" customHeight="1">
</row>
    <row r="652" ht="50" customHeight="1">
      <c r="A652" s="10" t="s">
        <v>241</v>
      </c>
      <c r="B652" s="10" t="s">
        <v>469</v>
      </c>
      <c r="C652" s="10"/>
      <c r="D652" s="10" t="s">
        <v>507</v>
      </c>
      <c r="E652" s="10" t="s">
        <v>508</v>
      </c>
      <c r="F652" s="10" t="s">
        <v>509</v>
      </c>
      <c r="G652" s="10" t="s">
        <v>510</v>
      </c>
    </row>
    <row r="653" ht="15" customHeight="1">
      <c r="A653" s="10">
        <v>1</v>
      </c>
      <c r="B653" s="10">
        <v>2</v>
      </c>
      <c r="C653" s="10"/>
      <c r="D653" s="10">
        <v>3</v>
      </c>
      <c r="E653" s="10">
        <v>4</v>
      </c>
      <c r="F653" s="10">
        <v>5</v>
      </c>
      <c r="G653" s="10">
        <v>6</v>
      </c>
    </row>
    <row r="654" ht="40" customHeight="1">
      <c r="A654" s="10" t="s">
        <v>414</v>
      </c>
      <c r="B654" s="11" t="s">
        <v>546</v>
      </c>
      <c r="C654" s="11"/>
      <c r="D654" s="10" t="s">
        <v>62</v>
      </c>
      <c r="E654" s="14">
        <v>1</v>
      </c>
      <c r="F654" s="14">
        <v>100000</v>
      </c>
      <c r="G654" s="14">
        <v>100000</v>
      </c>
    </row>
    <row r="655" ht="25" customHeight="1">
      <c r="A655" s="15" t="s">
        <v>512</v>
      </c>
      <c r="B655" s="15"/>
      <c r="C655" s="15"/>
      <c r="D655" s="15"/>
      <c r="E655" s="16">
        <f>SUBTOTAL(9,E654:E654)</f>
      </c>
      <c r="F655" s="16" t="s">
        <v>253</v>
      </c>
      <c r="G655" s="16">
        <f>SUBTOTAL(9,G654:G654)</f>
      </c>
    </row>
    <row r="656" ht="40" customHeight="1">
      <c r="A656" s="10" t="s">
        <v>416</v>
      </c>
      <c r="B656" s="11" t="s">
        <v>547</v>
      </c>
      <c r="C656" s="11"/>
      <c r="D656" s="10" t="s">
        <v>62</v>
      </c>
      <c r="E656" s="14">
        <v>1</v>
      </c>
      <c r="F656" s="14">
        <v>45000</v>
      </c>
      <c r="G656" s="14">
        <v>45000</v>
      </c>
    </row>
    <row r="657" ht="25" customHeight="1">
      <c r="A657" s="15" t="s">
        <v>512</v>
      </c>
      <c r="B657" s="15"/>
      <c r="C657" s="15"/>
      <c r="D657" s="15"/>
      <c r="E657" s="16">
        <f>SUBTOTAL(9,E656:E656)</f>
      </c>
      <c r="F657" s="16" t="s">
        <v>253</v>
      </c>
      <c r="G657" s="16">
        <f>SUBTOTAL(9,G656:G656)</f>
      </c>
    </row>
    <row r="658" ht="20" customHeight="1">
      <c r="A658" s="10" t="s">
        <v>418</v>
      </c>
      <c r="B658" s="11" t="s">
        <v>548</v>
      </c>
      <c r="C658" s="11"/>
      <c r="D658" s="10" t="s">
        <v>62</v>
      </c>
      <c r="E658" s="14">
        <v>1</v>
      </c>
      <c r="F658" s="14">
        <v>195000</v>
      </c>
      <c r="G658" s="14">
        <v>195000</v>
      </c>
    </row>
    <row r="659" ht="25" customHeight="1">
      <c r="A659" s="15" t="s">
        <v>512</v>
      </c>
      <c r="B659" s="15"/>
      <c r="C659" s="15"/>
      <c r="D659" s="15"/>
      <c r="E659" s="16">
        <f>SUBTOTAL(9,E658:E658)</f>
      </c>
      <c r="F659" s="16" t="s">
        <v>253</v>
      </c>
      <c r="G659" s="16">
        <f>SUBTOTAL(9,G658:G658)</f>
      </c>
    </row>
    <row r="660" ht="40" customHeight="1">
      <c r="A660" s="10" t="s">
        <v>420</v>
      </c>
      <c r="B660" s="11" t="s">
        <v>549</v>
      </c>
      <c r="C660" s="11"/>
      <c r="D660" s="10" t="s">
        <v>62</v>
      </c>
      <c r="E660" s="14">
        <v>1</v>
      </c>
      <c r="F660" s="14">
        <v>45000</v>
      </c>
      <c r="G660" s="14">
        <v>45000</v>
      </c>
    </row>
    <row r="661" ht="25" customHeight="1">
      <c r="A661" s="15" t="s">
        <v>512</v>
      </c>
      <c r="B661" s="15"/>
      <c r="C661" s="15"/>
      <c r="D661" s="15"/>
      <c r="E661" s="16">
        <f>SUBTOTAL(9,E660:E660)</f>
      </c>
      <c r="F661" s="16" t="s">
        <v>253</v>
      </c>
      <c r="G661" s="16">
        <f>SUBTOTAL(9,G660:G660)</f>
      </c>
    </row>
    <row r="662" ht="40" customHeight="1">
      <c r="A662" s="10" t="s">
        <v>550</v>
      </c>
      <c r="B662" s="11" t="s">
        <v>551</v>
      </c>
      <c r="C662" s="11"/>
      <c r="D662" s="10" t="s">
        <v>62</v>
      </c>
      <c r="E662" s="14">
        <v>1</v>
      </c>
      <c r="F662" s="14">
        <v>175000</v>
      </c>
      <c r="G662" s="14">
        <v>175000</v>
      </c>
    </row>
    <row r="663" ht="25" customHeight="1">
      <c r="A663" s="15" t="s">
        <v>512</v>
      </c>
      <c r="B663" s="15"/>
      <c r="C663" s="15"/>
      <c r="D663" s="15"/>
      <c r="E663" s="16">
        <f>SUBTOTAL(9,E662:E662)</f>
      </c>
      <c r="F663" s="16" t="s">
        <v>253</v>
      </c>
      <c r="G663" s="16">
        <f>SUBTOTAL(9,G662:G662)</f>
      </c>
    </row>
    <row r="664" ht="40" customHeight="1">
      <c r="A664" s="10" t="s">
        <v>422</v>
      </c>
      <c r="B664" s="11" t="s">
        <v>552</v>
      </c>
      <c r="C664" s="11"/>
      <c r="D664" s="10" t="s">
        <v>62</v>
      </c>
      <c r="E664" s="14">
        <v>1</v>
      </c>
      <c r="F664" s="14">
        <v>152000</v>
      </c>
      <c r="G664" s="14">
        <v>152000</v>
      </c>
    </row>
    <row r="665" ht="25" customHeight="1">
      <c r="A665" s="15" t="s">
        <v>512</v>
      </c>
      <c r="B665" s="15"/>
      <c r="C665" s="15"/>
      <c r="D665" s="15"/>
      <c r="E665" s="16">
        <f>SUBTOTAL(9,E664:E664)</f>
      </c>
      <c r="F665" s="16" t="s">
        <v>253</v>
      </c>
      <c r="G665" s="16">
        <f>SUBTOTAL(9,G664:G664)</f>
      </c>
    </row>
    <row r="666" ht="40" customHeight="1">
      <c r="A666" s="10" t="s">
        <v>424</v>
      </c>
      <c r="B666" s="11" t="s">
        <v>553</v>
      </c>
      <c r="C666" s="11"/>
      <c r="D666" s="10" t="s">
        <v>62</v>
      </c>
      <c r="E666" s="14">
        <v>1</v>
      </c>
      <c r="F666" s="14">
        <v>488000</v>
      </c>
      <c r="G666" s="14">
        <v>488000</v>
      </c>
    </row>
    <row r="667" ht="25" customHeight="1">
      <c r="A667" s="15" t="s">
        <v>512</v>
      </c>
      <c r="B667" s="15"/>
      <c r="C667" s="15"/>
      <c r="D667" s="15"/>
      <c r="E667" s="16">
        <f>SUBTOTAL(9,E666:E666)</f>
      </c>
      <c r="F667" s="16" t="s">
        <v>253</v>
      </c>
      <c r="G667" s="16">
        <f>SUBTOTAL(9,G666:G666)</f>
      </c>
    </row>
    <row r="668" ht="25" customHeight="1">
      <c r="A668" s="15" t="s">
        <v>513</v>
      </c>
      <c r="B668" s="15"/>
      <c r="C668" s="15"/>
      <c r="D668" s="15"/>
      <c r="E668" s="15"/>
      <c r="F668" s="15"/>
      <c r="G668" s="16">
        <f>SUBTOTAL(9,G654:G667)</f>
      </c>
    </row>
    <row r="669" ht="25" customHeight="1">
</row>
    <row r="670" ht="20" customHeight="1">
      <c r="A670" s="23" t="s">
        <v>344</v>
      </c>
      <c r="B670" s="23"/>
      <c r="C670" s="17" t="s">
        <v>204</v>
      </c>
      <c r="D670" s="17"/>
      <c r="E670" s="17"/>
      <c r="F670" s="17"/>
      <c r="G670" s="17"/>
    </row>
    <row r="671" ht="20" customHeight="1">
      <c r="A671" s="23" t="s">
        <v>345</v>
      </c>
      <c r="B671" s="23"/>
      <c r="C671" s="17" t="s">
        <v>346</v>
      </c>
      <c r="D671" s="17"/>
      <c r="E671" s="17"/>
      <c r="F671" s="17"/>
      <c r="G671" s="17"/>
    </row>
    <row r="672" ht="25" customHeight="1">
      <c r="A672" s="23" t="s">
        <v>347</v>
      </c>
      <c r="B672" s="23"/>
      <c r="C672" s="17" t="s">
        <v>312</v>
      </c>
      <c r="D672" s="17"/>
      <c r="E672" s="17"/>
      <c r="F672" s="17"/>
      <c r="G672" s="17"/>
    </row>
    <row r="673" ht="15" customHeight="1">
</row>
    <row r="674" ht="25" customHeight="1">
      <c r="A674" s="3" t="s">
        <v>522</v>
      </c>
      <c r="B674" s="3"/>
      <c r="C674" s="3"/>
      <c r="D674" s="3"/>
      <c r="E674" s="3"/>
      <c r="F674" s="3"/>
      <c r="G674" s="3"/>
    </row>
    <row r="675" ht="15" customHeight="1">
</row>
    <row r="676" ht="50" customHeight="1">
      <c r="A676" s="10" t="s">
        <v>241</v>
      </c>
      <c r="B676" s="10" t="s">
        <v>469</v>
      </c>
      <c r="C676" s="10"/>
      <c r="D676" s="10" t="s">
        <v>507</v>
      </c>
      <c r="E676" s="10" t="s">
        <v>508</v>
      </c>
      <c r="F676" s="10" t="s">
        <v>509</v>
      </c>
      <c r="G676" s="10" t="s">
        <v>510</v>
      </c>
    </row>
    <row r="677" ht="15" customHeight="1">
      <c r="A677" s="10">
        <v>1</v>
      </c>
      <c r="B677" s="10">
        <v>2</v>
      </c>
      <c r="C677" s="10"/>
      <c r="D677" s="10">
        <v>3</v>
      </c>
      <c r="E677" s="10">
        <v>4</v>
      </c>
      <c r="F677" s="10">
        <v>5</v>
      </c>
      <c r="G677" s="10">
        <v>6</v>
      </c>
    </row>
    <row r="678" ht="60" customHeight="1">
      <c r="A678" s="10" t="s">
        <v>426</v>
      </c>
      <c r="B678" s="11" t="s">
        <v>554</v>
      </c>
      <c r="C678" s="11"/>
      <c r="D678" s="10" t="s">
        <v>62</v>
      </c>
      <c r="E678" s="14">
        <v>1</v>
      </c>
      <c r="F678" s="14">
        <v>459000</v>
      </c>
      <c r="G678" s="14">
        <v>459000</v>
      </c>
    </row>
    <row r="679" ht="25" customHeight="1">
      <c r="A679" s="15" t="s">
        <v>512</v>
      </c>
      <c r="B679" s="15"/>
      <c r="C679" s="15"/>
      <c r="D679" s="15"/>
      <c r="E679" s="16">
        <f>SUBTOTAL(9,E678:E678)</f>
      </c>
      <c r="F679" s="16" t="s">
        <v>253</v>
      </c>
      <c r="G679" s="16">
        <f>SUBTOTAL(9,G678:G678)</f>
      </c>
    </row>
    <row r="680" ht="20" customHeight="1">
      <c r="A680" s="10" t="s">
        <v>428</v>
      </c>
      <c r="B680" s="11" t="s">
        <v>555</v>
      </c>
      <c r="C680" s="11"/>
      <c r="D680" s="10" t="s">
        <v>62</v>
      </c>
      <c r="E680" s="14">
        <v>1</v>
      </c>
      <c r="F680" s="14">
        <v>2600852.85</v>
      </c>
      <c r="G680" s="14">
        <v>2600852.85</v>
      </c>
    </row>
    <row r="681" ht="25" customHeight="1">
      <c r="A681" s="15" t="s">
        <v>512</v>
      </c>
      <c r="B681" s="15"/>
      <c r="C681" s="15"/>
      <c r="D681" s="15"/>
      <c r="E681" s="16">
        <f>SUBTOTAL(9,E680:E680)</f>
      </c>
      <c r="F681" s="16" t="s">
        <v>253</v>
      </c>
      <c r="G681" s="16">
        <f>SUBTOTAL(9,G680:G680)</f>
      </c>
    </row>
    <row r="682" ht="60" customHeight="1">
      <c r="A682" s="10" t="s">
        <v>432</v>
      </c>
      <c r="B682" s="11" t="s">
        <v>556</v>
      </c>
      <c r="C682" s="11"/>
      <c r="D682" s="10" t="s">
        <v>62</v>
      </c>
      <c r="E682" s="14">
        <v>1</v>
      </c>
      <c r="F682" s="14">
        <v>65000</v>
      </c>
      <c r="G682" s="14">
        <v>65000</v>
      </c>
    </row>
    <row r="683" ht="25" customHeight="1">
      <c r="A683" s="15" t="s">
        <v>512</v>
      </c>
      <c r="B683" s="15"/>
      <c r="C683" s="15"/>
      <c r="D683" s="15"/>
      <c r="E683" s="16">
        <f>SUBTOTAL(9,E682:E682)</f>
      </c>
      <c r="F683" s="16" t="s">
        <v>253</v>
      </c>
      <c r="G683" s="16">
        <f>SUBTOTAL(9,G682:G682)</f>
      </c>
    </row>
    <row r="684" ht="60" customHeight="1">
      <c r="A684" s="10" t="s">
        <v>557</v>
      </c>
      <c r="B684" s="11" t="s">
        <v>558</v>
      </c>
      <c r="C684" s="11"/>
      <c r="D684" s="10" t="s">
        <v>62</v>
      </c>
      <c r="E684" s="14">
        <v>1</v>
      </c>
      <c r="F684" s="14">
        <v>58633</v>
      </c>
      <c r="G684" s="14">
        <v>58633</v>
      </c>
    </row>
    <row r="685" ht="25" customHeight="1">
      <c r="A685" s="15" t="s">
        <v>512</v>
      </c>
      <c r="B685" s="15"/>
      <c r="C685" s="15"/>
      <c r="D685" s="15"/>
      <c r="E685" s="16">
        <f>SUBTOTAL(9,E684:E684)</f>
      </c>
      <c r="F685" s="16" t="s">
        <v>253</v>
      </c>
      <c r="G685" s="16">
        <f>SUBTOTAL(9,G684:G684)</f>
      </c>
    </row>
    <row r="686" ht="60" customHeight="1">
      <c r="A686" s="10" t="s">
        <v>559</v>
      </c>
      <c r="B686" s="11" t="s">
        <v>560</v>
      </c>
      <c r="C686" s="11"/>
      <c r="D686" s="10" t="s">
        <v>62</v>
      </c>
      <c r="E686" s="14">
        <v>1</v>
      </c>
      <c r="F686" s="14">
        <v>130000</v>
      </c>
      <c r="G686" s="14">
        <v>130000</v>
      </c>
    </row>
    <row r="687" ht="25" customHeight="1">
      <c r="A687" s="15" t="s">
        <v>512</v>
      </c>
      <c r="B687" s="15"/>
      <c r="C687" s="15"/>
      <c r="D687" s="15"/>
      <c r="E687" s="16">
        <f>SUBTOTAL(9,E686:E686)</f>
      </c>
      <c r="F687" s="16" t="s">
        <v>253</v>
      </c>
      <c r="G687" s="16">
        <f>SUBTOTAL(9,G686:G686)</f>
      </c>
    </row>
    <row r="688" ht="60" customHeight="1">
      <c r="A688" s="10" t="s">
        <v>436</v>
      </c>
      <c r="B688" s="11" t="s">
        <v>561</v>
      </c>
      <c r="C688" s="11"/>
      <c r="D688" s="10" t="s">
        <v>62</v>
      </c>
      <c r="E688" s="14">
        <v>1</v>
      </c>
      <c r="F688" s="14">
        <v>167000</v>
      </c>
      <c r="G688" s="14">
        <v>167000</v>
      </c>
    </row>
    <row r="689" ht="25" customHeight="1">
      <c r="A689" s="15" t="s">
        <v>512</v>
      </c>
      <c r="B689" s="15"/>
      <c r="C689" s="15"/>
      <c r="D689" s="15"/>
      <c r="E689" s="16">
        <f>SUBTOTAL(9,E688:E688)</f>
      </c>
      <c r="F689" s="16" t="s">
        <v>253</v>
      </c>
      <c r="G689" s="16">
        <f>SUBTOTAL(9,G688:G688)</f>
      </c>
    </row>
    <row r="690" ht="60" customHeight="1">
      <c r="A690" s="10" t="s">
        <v>438</v>
      </c>
      <c r="B690" s="11" t="s">
        <v>562</v>
      </c>
      <c r="C690" s="11"/>
      <c r="D690" s="10" t="s">
        <v>62</v>
      </c>
      <c r="E690" s="14">
        <v>1</v>
      </c>
      <c r="F690" s="14">
        <v>3680000</v>
      </c>
      <c r="G690" s="14">
        <v>3680000</v>
      </c>
    </row>
    <row r="691" ht="25" customHeight="1">
      <c r="A691" s="15" t="s">
        <v>512</v>
      </c>
      <c r="B691" s="15"/>
      <c r="C691" s="15"/>
      <c r="D691" s="15"/>
      <c r="E691" s="16">
        <f>SUBTOTAL(9,E690:E690)</f>
      </c>
      <c r="F691" s="16" t="s">
        <v>253</v>
      </c>
      <c r="G691" s="16">
        <f>SUBTOTAL(9,G690:G690)</f>
      </c>
    </row>
    <row r="692" ht="80" customHeight="1">
      <c r="A692" s="10" t="s">
        <v>440</v>
      </c>
      <c r="B692" s="11" t="s">
        <v>563</v>
      </c>
      <c r="C692" s="11"/>
      <c r="D692" s="10" t="s">
        <v>62</v>
      </c>
      <c r="E692" s="14">
        <v>1</v>
      </c>
      <c r="F692" s="14">
        <v>565867</v>
      </c>
      <c r="G692" s="14">
        <v>565867</v>
      </c>
    </row>
    <row r="693" ht="25" customHeight="1">
      <c r="A693" s="15" t="s">
        <v>512</v>
      </c>
      <c r="B693" s="15"/>
      <c r="C693" s="15"/>
      <c r="D693" s="15"/>
      <c r="E693" s="16">
        <f>SUBTOTAL(9,E692:E692)</f>
      </c>
      <c r="F693" s="16" t="s">
        <v>253</v>
      </c>
      <c r="G693" s="16">
        <f>SUBTOTAL(9,G692:G692)</f>
      </c>
    </row>
    <row r="694" ht="60" customHeight="1">
      <c r="A694" s="10" t="s">
        <v>564</v>
      </c>
      <c r="B694" s="11" t="s">
        <v>565</v>
      </c>
      <c r="C694" s="11"/>
      <c r="D694" s="10" t="s">
        <v>62</v>
      </c>
      <c r="E694" s="14">
        <v>1</v>
      </c>
      <c r="F694" s="14">
        <v>74500</v>
      </c>
      <c r="G694" s="14">
        <v>74500</v>
      </c>
    </row>
    <row r="695" ht="25" customHeight="1">
      <c r="A695" s="15" t="s">
        <v>512</v>
      </c>
      <c r="B695" s="15"/>
      <c r="C695" s="15"/>
      <c r="D695" s="15"/>
      <c r="E695" s="16">
        <f>SUBTOTAL(9,E694:E694)</f>
      </c>
      <c r="F695" s="16" t="s">
        <v>253</v>
      </c>
      <c r="G695" s="16">
        <f>SUBTOTAL(9,G694:G694)</f>
      </c>
    </row>
    <row r="696" ht="25" customHeight="1">
      <c r="A696" s="15" t="s">
        <v>513</v>
      </c>
      <c r="B696" s="15"/>
      <c r="C696" s="15"/>
      <c r="D696" s="15"/>
      <c r="E696" s="15"/>
      <c r="F696" s="15"/>
      <c r="G696" s="16">
        <f>SUBTOTAL(9,G678:G695)</f>
      </c>
    </row>
    <row r="697" ht="25" customHeight="1">
</row>
    <row r="698" ht="20" customHeight="1">
      <c r="A698" s="23" t="s">
        <v>344</v>
      </c>
      <c r="B698" s="23"/>
      <c r="C698" s="17" t="s">
        <v>204</v>
      </c>
      <c r="D698" s="17"/>
      <c r="E698" s="17"/>
      <c r="F698" s="17"/>
      <c r="G698" s="17"/>
    </row>
    <row r="699" ht="20" customHeight="1">
      <c r="A699" s="23" t="s">
        <v>345</v>
      </c>
      <c r="B699" s="23"/>
      <c r="C699" s="17" t="s">
        <v>346</v>
      </c>
      <c r="D699" s="17"/>
      <c r="E699" s="17"/>
      <c r="F699" s="17"/>
      <c r="G699" s="17"/>
    </row>
    <row r="700" ht="25" customHeight="1">
      <c r="A700" s="23" t="s">
        <v>347</v>
      </c>
      <c r="B700" s="23"/>
      <c r="C700" s="17" t="s">
        <v>312</v>
      </c>
      <c r="D700" s="17"/>
      <c r="E700" s="17"/>
      <c r="F700" s="17"/>
      <c r="G700" s="17"/>
    </row>
    <row r="701" ht="15" customHeight="1">
</row>
    <row r="702" ht="25" customHeight="1">
      <c r="A702" s="3" t="s">
        <v>572</v>
      </c>
      <c r="B702" s="3"/>
      <c r="C702" s="3"/>
      <c r="D702" s="3"/>
      <c r="E702" s="3"/>
      <c r="F702" s="3"/>
      <c r="G702" s="3"/>
    </row>
    <row r="703" ht="15" customHeight="1">
</row>
    <row r="704" ht="50" customHeight="1">
      <c r="A704" s="10" t="s">
        <v>241</v>
      </c>
      <c r="B704" s="10" t="s">
        <v>469</v>
      </c>
      <c r="C704" s="10"/>
      <c r="D704" s="10" t="s">
        <v>507</v>
      </c>
      <c r="E704" s="10" t="s">
        <v>508</v>
      </c>
      <c r="F704" s="10" t="s">
        <v>509</v>
      </c>
      <c r="G704" s="10" t="s">
        <v>510</v>
      </c>
    </row>
    <row r="705" ht="15" customHeight="1">
      <c r="A705" s="10">
        <v>1</v>
      </c>
      <c r="B705" s="10">
        <v>2</v>
      </c>
      <c r="C705" s="10"/>
      <c r="D705" s="10">
        <v>3</v>
      </c>
      <c r="E705" s="10">
        <v>4</v>
      </c>
      <c r="F705" s="10">
        <v>5</v>
      </c>
      <c r="G705" s="10">
        <v>6</v>
      </c>
    </row>
    <row r="706" ht="40" customHeight="1">
      <c r="A706" s="10" t="s">
        <v>442</v>
      </c>
      <c r="B706" s="11" t="s">
        <v>573</v>
      </c>
      <c r="C706" s="11"/>
      <c r="D706" s="10" t="s">
        <v>62</v>
      </c>
      <c r="E706" s="14">
        <v>1</v>
      </c>
      <c r="F706" s="14">
        <v>10000</v>
      </c>
      <c r="G706" s="14">
        <v>10000</v>
      </c>
    </row>
    <row r="707" ht="25" customHeight="1">
      <c r="A707" s="15" t="s">
        <v>512</v>
      </c>
      <c r="B707" s="15"/>
      <c r="C707" s="15"/>
      <c r="D707" s="15"/>
      <c r="E707" s="16">
        <f>SUBTOTAL(9,E706:E706)</f>
      </c>
      <c r="F707" s="16" t="s">
        <v>253</v>
      </c>
      <c r="G707" s="16">
        <f>SUBTOTAL(9,G706:G706)</f>
      </c>
    </row>
    <row r="708" ht="25" customHeight="1">
      <c r="A708" s="15" t="s">
        <v>513</v>
      </c>
      <c r="B708" s="15"/>
      <c r="C708" s="15"/>
      <c r="D708" s="15"/>
      <c r="E708" s="15"/>
      <c r="F708" s="15"/>
      <c r="G708" s="16">
        <f>SUBTOTAL(9,G706:G707)</f>
      </c>
    </row>
    <row r="709" ht="25" customHeight="1">
</row>
    <row r="710" ht="20" customHeight="1">
      <c r="A710" s="23" t="s">
        <v>344</v>
      </c>
      <c r="B710" s="23"/>
      <c r="C710" s="17" t="s">
        <v>204</v>
      </c>
      <c r="D710" s="17"/>
      <c r="E710" s="17"/>
      <c r="F710" s="17"/>
      <c r="G710" s="17"/>
    </row>
    <row r="711" ht="20" customHeight="1">
      <c r="A711" s="23" t="s">
        <v>345</v>
      </c>
      <c r="B711" s="23"/>
      <c r="C711" s="17" t="s">
        <v>346</v>
      </c>
      <c r="D711" s="17"/>
      <c r="E711" s="17"/>
      <c r="F711" s="17"/>
      <c r="G711" s="17"/>
    </row>
    <row r="712" ht="25" customHeight="1">
      <c r="A712" s="23" t="s">
        <v>347</v>
      </c>
      <c r="B712" s="23"/>
      <c r="C712" s="17" t="s">
        <v>312</v>
      </c>
      <c r="D712" s="17"/>
      <c r="E712" s="17"/>
      <c r="F712" s="17"/>
      <c r="G712" s="17"/>
    </row>
    <row r="713" ht="15" customHeight="1">
</row>
    <row r="714" ht="25" customHeight="1">
      <c r="A714" s="3" t="s">
        <v>524</v>
      </c>
      <c r="B714" s="3"/>
      <c r="C714" s="3"/>
      <c r="D714" s="3"/>
      <c r="E714" s="3"/>
      <c r="F714" s="3"/>
      <c r="G714" s="3"/>
    </row>
    <row r="715" ht="15" customHeight="1">
</row>
    <row r="716" ht="50" customHeight="1">
      <c r="A716" s="10" t="s">
        <v>241</v>
      </c>
      <c r="B716" s="10" t="s">
        <v>469</v>
      </c>
      <c r="C716" s="10"/>
      <c r="D716" s="10" t="s">
        <v>507</v>
      </c>
      <c r="E716" s="10" t="s">
        <v>508</v>
      </c>
      <c r="F716" s="10" t="s">
        <v>509</v>
      </c>
      <c r="G716" s="10" t="s">
        <v>510</v>
      </c>
    </row>
    <row r="717" ht="15" customHeight="1">
      <c r="A717" s="10">
        <v>1</v>
      </c>
      <c r="B717" s="10">
        <v>2</v>
      </c>
      <c r="C717" s="10"/>
      <c r="D717" s="10">
        <v>3</v>
      </c>
      <c r="E717" s="10">
        <v>4</v>
      </c>
      <c r="F717" s="10">
        <v>5</v>
      </c>
      <c r="G717" s="10">
        <v>6</v>
      </c>
    </row>
    <row r="718" ht="60" customHeight="1">
      <c r="A718" s="10" t="s">
        <v>448</v>
      </c>
      <c r="B718" s="11" t="s">
        <v>575</v>
      </c>
      <c r="C718" s="11"/>
      <c r="D718" s="10" t="s">
        <v>62</v>
      </c>
      <c r="E718" s="14">
        <v>1</v>
      </c>
      <c r="F718" s="14">
        <v>1900000</v>
      </c>
      <c r="G718" s="14">
        <v>1900000</v>
      </c>
    </row>
    <row r="719" ht="25" customHeight="1">
      <c r="A719" s="15" t="s">
        <v>512</v>
      </c>
      <c r="B719" s="15"/>
      <c r="C719" s="15"/>
      <c r="D719" s="15"/>
      <c r="E719" s="16">
        <f>SUBTOTAL(9,E718:E718)</f>
      </c>
      <c r="F719" s="16" t="s">
        <v>253</v>
      </c>
      <c r="G719" s="16">
        <f>SUBTOTAL(9,G718:G718)</f>
      </c>
    </row>
    <row r="720" ht="25" customHeight="1">
      <c r="A720" s="15" t="s">
        <v>513</v>
      </c>
      <c r="B720" s="15"/>
      <c r="C720" s="15"/>
      <c r="D720" s="15"/>
      <c r="E720" s="15"/>
      <c r="F720" s="15"/>
      <c r="G720" s="16">
        <f>SUBTOTAL(9,G718:G719)</f>
      </c>
    </row>
    <row r="721" ht="25" customHeight="1">
</row>
    <row r="722" ht="20" customHeight="1">
      <c r="A722" s="23" t="s">
        <v>344</v>
      </c>
      <c r="B722" s="23"/>
      <c r="C722" s="17" t="s">
        <v>204</v>
      </c>
      <c r="D722" s="17"/>
      <c r="E722" s="17"/>
      <c r="F722" s="17"/>
      <c r="G722" s="17"/>
    </row>
    <row r="723" ht="20" customHeight="1">
      <c r="A723" s="23" t="s">
        <v>345</v>
      </c>
      <c r="B723" s="23"/>
      <c r="C723" s="17" t="s">
        <v>346</v>
      </c>
      <c r="D723" s="17"/>
      <c r="E723" s="17"/>
      <c r="F723" s="17"/>
      <c r="G723" s="17"/>
    </row>
    <row r="724" ht="25" customHeight="1">
      <c r="A724" s="23" t="s">
        <v>347</v>
      </c>
      <c r="B724" s="23"/>
      <c r="C724" s="17" t="s">
        <v>312</v>
      </c>
      <c r="D724" s="17"/>
      <c r="E724" s="17"/>
      <c r="F724" s="17"/>
      <c r="G724" s="17"/>
    </row>
    <row r="725" ht="15" customHeight="1">
</row>
    <row r="726" ht="25" customHeight="1">
      <c r="A726" s="3" t="s">
        <v>527</v>
      </c>
      <c r="B726" s="3"/>
      <c r="C726" s="3"/>
      <c r="D726" s="3"/>
      <c r="E726" s="3"/>
      <c r="F726" s="3"/>
      <c r="G726" s="3"/>
    </row>
    <row r="727" ht="15" customHeight="1">
</row>
    <row r="728" ht="50" customHeight="1">
      <c r="A728" s="10" t="s">
        <v>241</v>
      </c>
      <c r="B728" s="10" t="s">
        <v>469</v>
      </c>
      <c r="C728" s="10"/>
      <c r="D728" s="10" t="s">
        <v>507</v>
      </c>
      <c r="E728" s="10" t="s">
        <v>508</v>
      </c>
      <c r="F728" s="10" t="s">
        <v>509</v>
      </c>
      <c r="G728" s="10" t="s">
        <v>510</v>
      </c>
    </row>
    <row r="729" ht="15" customHeight="1">
      <c r="A729" s="10">
        <v>1</v>
      </c>
      <c r="B729" s="10">
        <v>2</v>
      </c>
      <c r="C729" s="10"/>
      <c r="D729" s="10">
        <v>3</v>
      </c>
      <c r="E729" s="10">
        <v>4</v>
      </c>
      <c r="F729" s="10">
        <v>5</v>
      </c>
      <c r="G729" s="10">
        <v>6</v>
      </c>
    </row>
    <row r="730" ht="60" customHeight="1">
      <c r="A730" s="10" t="s">
        <v>450</v>
      </c>
      <c r="B730" s="11" t="s">
        <v>576</v>
      </c>
      <c r="C730" s="11"/>
      <c r="D730" s="10" t="s">
        <v>62</v>
      </c>
      <c r="E730" s="14">
        <v>1</v>
      </c>
      <c r="F730" s="14">
        <v>250000</v>
      </c>
      <c r="G730" s="14">
        <v>250000</v>
      </c>
    </row>
    <row r="731" ht="25" customHeight="1">
      <c r="A731" s="15" t="s">
        <v>512</v>
      </c>
      <c r="B731" s="15"/>
      <c r="C731" s="15"/>
      <c r="D731" s="15"/>
      <c r="E731" s="16">
        <f>SUBTOTAL(9,E730:E730)</f>
      </c>
      <c r="F731" s="16" t="s">
        <v>253</v>
      </c>
      <c r="G731" s="16">
        <f>SUBTOTAL(9,G730:G730)</f>
      </c>
    </row>
    <row r="732" ht="25" customHeight="1">
      <c r="A732" s="15" t="s">
        <v>513</v>
      </c>
      <c r="B732" s="15"/>
      <c r="C732" s="15"/>
      <c r="D732" s="15"/>
      <c r="E732" s="15"/>
      <c r="F732" s="15"/>
      <c r="G732" s="16">
        <f>SUBTOTAL(9,G730:G731)</f>
      </c>
    </row>
    <row r="733" ht="25" customHeight="1">
</row>
    <row r="734" ht="20" customHeight="1">
      <c r="A734" s="23" t="s">
        <v>344</v>
      </c>
      <c r="B734" s="23"/>
      <c r="C734" s="17" t="s">
        <v>204</v>
      </c>
      <c r="D734" s="17"/>
      <c r="E734" s="17"/>
      <c r="F734" s="17"/>
      <c r="G734" s="17"/>
    </row>
    <row r="735" ht="20" customHeight="1">
      <c r="A735" s="23" t="s">
        <v>345</v>
      </c>
      <c r="B735" s="23"/>
      <c r="C735" s="17" t="s">
        <v>346</v>
      </c>
      <c r="D735" s="17"/>
      <c r="E735" s="17"/>
      <c r="F735" s="17"/>
      <c r="G735" s="17"/>
    </row>
    <row r="736" ht="25" customHeight="1">
      <c r="A736" s="23" t="s">
        <v>347</v>
      </c>
      <c r="B736" s="23"/>
      <c r="C736" s="17" t="s">
        <v>312</v>
      </c>
      <c r="D736" s="17"/>
      <c r="E736" s="17"/>
      <c r="F736" s="17"/>
      <c r="G736" s="17"/>
    </row>
    <row r="737" ht="15" customHeight="1">
</row>
    <row r="738" ht="25" customHeight="1">
      <c r="A738" s="3" t="s">
        <v>577</v>
      </c>
      <c r="B738" s="3"/>
      <c r="C738" s="3"/>
      <c r="D738" s="3"/>
      <c r="E738" s="3"/>
      <c r="F738" s="3"/>
      <c r="G738" s="3"/>
    </row>
    <row r="739" ht="15" customHeight="1">
</row>
    <row r="740" ht="50" customHeight="1">
      <c r="A740" s="10" t="s">
        <v>241</v>
      </c>
      <c r="B740" s="10" t="s">
        <v>469</v>
      </c>
      <c r="C740" s="10"/>
      <c r="D740" s="10" t="s">
        <v>507</v>
      </c>
      <c r="E740" s="10" t="s">
        <v>508</v>
      </c>
      <c r="F740" s="10" t="s">
        <v>509</v>
      </c>
      <c r="G740" s="10" t="s">
        <v>510</v>
      </c>
    </row>
    <row r="741" ht="15" customHeight="1">
      <c r="A741" s="10">
        <v>1</v>
      </c>
      <c r="B741" s="10">
        <v>2</v>
      </c>
      <c r="C741" s="10"/>
      <c r="D741" s="10">
        <v>3</v>
      </c>
      <c r="E741" s="10">
        <v>4</v>
      </c>
      <c r="F741" s="10">
        <v>5</v>
      </c>
      <c r="G741" s="10">
        <v>6</v>
      </c>
    </row>
    <row r="742" ht="40" customHeight="1">
      <c r="A742" s="10" t="s">
        <v>452</v>
      </c>
      <c r="B742" s="11" t="s">
        <v>578</v>
      </c>
      <c r="C742" s="11"/>
      <c r="D742" s="10" t="s">
        <v>62</v>
      </c>
      <c r="E742" s="14">
        <v>1</v>
      </c>
      <c r="F742" s="14">
        <v>500000</v>
      </c>
      <c r="G742" s="14">
        <v>500000</v>
      </c>
    </row>
    <row r="743" ht="25" customHeight="1">
      <c r="A743" s="15" t="s">
        <v>512</v>
      </c>
      <c r="B743" s="15"/>
      <c r="C743" s="15"/>
      <c r="D743" s="15"/>
      <c r="E743" s="16">
        <f>SUBTOTAL(9,E742:E742)</f>
      </c>
      <c r="F743" s="16" t="s">
        <v>253</v>
      </c>
      <c r="G743" s="16">
        <f>SUBTOTAL(9,G742:G742)</f>
      </c>
    </row>
    <row r="744" ht="25" customHeight="1">
      <c r="A744" s="15" t="s">
        <v>513</v>
      </c>
      <c r="B744" s="15"/>
      <c r="C744" s="15"/>
      <c r="D744" s="15"/>
      <c r="E744" s="15"/>
      <c r="F744" s="15"/>
      <c r="G744" s="16">
        <f>SUBTOTAL(9,G742:G743)</f>
      </c>
    </row>
    <row r="745" ht="25" customHeight="1">
</row>
    <row r="746" ht="20" customHeight="1">
      <c r="A746" s="23" t="s">
        <v>344</v>
      </c>
      <c r="B746" s="23"/>
      <c r="C746" s="17" t="s">
        <v>204</v>
      </c>
      <c r="D746" s="17"/>
      <c r="E746" s="17"/>
      <c r="F746" s="17"/>
      <c r="G746" s="17"/>
    </row>
    <row r="747" ht="20" customHeight="1">
      <c r="A747" s="23" t="s">
        <v>345</v>
      </c>
      <c r="B747" s="23"/>
      <c r="C747" s="17" t="s">
        <v>346</v>
      </c>
      <c r="D747" s="17"/>
      <c r="E747" s="17"/>
      <c r="F747" s="17"/>
      <c r="G747" s="17"/>
    </row>
    <row r="748" ht="25" customHeight="1">
      <c r="A748" s="23" t="s">
        <v>347</v>
      </c>
      <c r="B748" s="23"/>
      <c r="C748" s="17" t="s">
        <v>312</v>
      </c>
      <c r="D748" s="17"/>
      <c r="E748" s="17"/>
      <c r="F748" s="17"/>
      <c r="G748" s="17"/>
    </row>
    <row r="749" ht="15" customHeight="1">
</row>
    <row r="750" ht="25" customHeight="1">
      <c r="A750" s="3" t="s">
        <v>579</v>
      </c>
      <c r="B750" s="3"/>
      <c r="C750" s="3"/>
      <c r="D750" s="3"/>
      <c r="E750" s="3"/>
      <c r="F750" s="3"/>
      <c r="G750" s="3"/>
    </row>
    <row r="751" ht="15" customHeight="1">
</row>
    <row r="752" ht="50" customHeight="1">
      <c r="A752" s="10" t="s">
        <v>241</v>
      </c>
      <c r="B752" s="10" t="s">
        <v>469</v>
      </c>
      <c r="C752" s="10"/>
      <c r="D752" s="10" t="s">
        <v>507</v>
      </c>
      <c r="E752" s="10" t="s">
        <v>508</v>
      </c>
      <c r="F752" s="10" t="s">
        <v>509</v>
      </c>
      <c r="G752" s="10" t="s">
        <v>510</v>
      </c>
    </row>
    <row r="753" ht="15" customHeight="1">
      <c r="A753" s="10">
        <v>1</v>
      </c>
      <c r="B753" s="10">
        <v>2</v>
      </c>
      <c r="C753" s="10"/>
      <c r="D753" s="10">
        <v>3</v>
      </c>
      <c r="E753" s="10">
        <v>4</v>
      </c>
      <c r="F753" s="10">
        <v>5</v>
      </c>
      <c r="G753" s="10">
        <v>6</v>
      </c>
    </row>
    <row r="754" ht="60" customHeight="1">
      <c r="A754" s="10" t="s">
        <v>454</v>
      </c>
      <c r="B754" s="11" t="s">
        <v>580</v>
      </c>
      <c r="C754" s="11"/>
      <c r="D754" s="10" t="s">
        <v>62</v>
      </c>
      <c r="E754" s="14">
        <v>1</v>
      </c>
      <c r="F754" s="14">
        <v>50000</v>
      </c>
      <c r="G754" s="14">
        <v>50000</v>
      </c>
    </row>
    <row r="755" ht="25" customHeight="1">
      <c r="A755" s="15" t="s">
        <v>512</v>
      </c>
      <c r="B755" s="15"/>
      <c r="C755" s="15"/>
      <c r="D755" s="15"/>
      <c r="E755" s="16">
        <f>SUBTOTAL(9,E754:E754)</f>
      </c>
      <c r="F755" s="16" t="s">
        <v>253</v>
      </c>
      <c r="G755" s="16">
        <f>SUBTOTAL(9,G754:G754)</f>
      </c>
    </row>
    <row r="756" ht="25" customHeight="1">
      <c r="A756" s="15" t="s">
        <v>513</v>
      </c>
      <c r="B756" s="15"/>
      <c r="C756" s="15"/>
      <c r="D756" s="15"/>
      <c r="E756" s="15"/>
      <c r="F756" s="15"/>
      <c r="G756" s="16">
        <f>SUBTOTAL(9,G754:G755)</f>
      </c>
    </row>
    <row r="757" ht="25" customHeight="1">
</row>
    <row r="758" ht="20" customHeight="1">
      <c r="A758" s="23" t="s">
        <v>344</v>
      </c>
      <c r="B758" s="23"/>
      <c r="C758" s="17" t="s">
        <v>204</v>
      </c>
      <c r="D758" s="17"/>
      <c r="E758" s="17"/>
      <c r="F758" s="17"/>
      <c r="G758" s="17"/>
    </row>
    <row r="759" ht="20" customHeight="1">
      <c r="A759" s="23" t="s">
        <v>345</v>
      </c>
      <c r="B759" s="23"/>
      <c r="C759" s="17" t="s">
        <v>346</v>
      </c>
      <c r="D759" s="17"/>
      <c r="E759" s="17"/>
      <c r="F759" s="17"/>
      <c r="G759" s="17"/>
    </row>
    <row r="760" ht="25" customHeight="1">
      <c r="A760" s="23" t="s">
        <v>347</v>
      </c>
      <c r="B760" s="23"/>
      <c r="C760" s="17" t="s">
        <v>312</v>
      </c>
      <c r="D760" s="17"/>
      <c r="E760" s="17"/>
      <c r="F760" s="17"/>
      <c r="G760" s="17"/>
    </row>
    <row r="761" ht="15" customHeight="1">
</row>
    <row r="762" ht="25" customHeight="1">
      <c r="A762" s="3" t="s">
        <v>530</v>
      </c>
      <c r="B762" s="3"/>
      <c r="C762" s="3"/>
      <c r="D762" s="3"/>
      <c r="E762" s="3"/>
      <c r="F762" s="3"/>
      <c r="G762" s="3"/>
    </row>
    <row r="763" ht="15" customHeight="1">
</row>
    <row r="764" ht="50" customHeight="1">
      <c r="A764" s="10" t="s">
        <v>241</v>
      </c>
      <c r="B764" s="10" t="s">
        <v>469</v>
      </c>
      <c r="C764" s="10"/>
      <c r="D764" s="10" t="s">
        <v>507</v>
      </c>
      <c r="E764" s="10" t="s">
        <v>508</v>
      </c>
      <c r="F764" s="10" t="s">
        <v>509</v>
      </c>
      <c r="G764" s="10" t="s">
        <v>510</v>
      </c>
    </row>
    <row r="765" ht="15" customHeight="1">
      <c r="A765" s="10">
        <v>1</v>
      </c>
      <c r="B765" s="10">
        <v>2</v>
      </c>
      <c r="C765" s="10"/>
      <c r="D765" s="10">
        <v>3</v>
      </c>
      <c r="E765" s="10">
        <v>4</v>
      </c>
      <c r="F765" s="10">
        <v>5</v>
      </c>
      <c r="G765" s="10">
        <v>6</v>
      </c>
    </row>
    <row r="766" ht="80" customHeight="1">
      <c r="A766" s="10" t="s">
        <v>456</v>
      </c>
      <c r="B766" s="11" t="s">
        <v>581</v>
      </c>
      <c r="C766" s="11"/>
      <c r="D766" s="10" t="s">
        <v>62</v>
      </c>
      <c r="E766" s="14">
        <v>1</v>
      </c>
      <c r="F766" s="14">
        <v>400000</v>
      </c>
      <c r="G766" s="14">
        <v>400000</v>
      </c>
    </row>
    <row r="767" ht="25" customHeight="1">
      <c r="A767" s="15" t="s">
        <v>512</v>
      </c>
      <c r="B767" s="15"/>
      <c r="C767" s="15"/>
      <c r="D767" s="15"/>
      <c r="E767" s="16">
        <f>SUBTOTAL(9,E766:E766)</f>
      </c>
      <c r="F767" s="16" t="s">
        <v>253</v>
      </c>
      <c r="G767" s="16">
        <f>SUBTOTAL(9,G766:G766)</f>
      </c>
    </row>
    <row r="768" ht="100" customHeight="1">
      <c r="A768" s="10" t="s">
        <v>458</v>
      </c>
      <c r="B768" s="11" t="s">
        <v>582</v>
      </c>
      <c r="C768" s="11"/>
      <c r="D768" s="10" t="s">
        <v>62</v>
      </c>
      <c r="E768" s="14">
        <v>1</v>
      </c>
      <c r="F768" s="14">
        <v>400000</v>
      </c>
      <c r="G768" s="14">
        <v>400000</v>
      </c>
    </row>
    <row r="769" ht="25" customHeight="1">
      <c r="A769" s="15" t="s">
        <v>512</v>
      </c>
      <c r="B769" s="15"/>
      <c r="C769" s="15"/>
      <c r="D769" s="15"/>
      <c r="E769" s="16">
        <f>SUBTOTAL(9,E768:E768)</f>
      </c>
      <c r="F769" s="16" t="s">
        <v>253</v>
      </c>
      <c r="G769" s="16">
        <f>SUBTOTAL(9,G768:G768)</f>
      </c>
    </row>
    <row r="770" ht="100" customHeight="1">
      <c r="A770" s="10" t="s">
        <v>460</v>
      </c>
      <c r="B770" s="11" t="s">
        <v>583</v>
      </c>
      <c r="C770" s="11"/>
      <c r="D770" s="10" t="s">
        <v>62</v>
      </c>
      <c r="E770" s="14">
        <v>1</v>
      </c>
      <c r="F770" s="14">
        <v>400000</v>
      </c>
      <c r="G770" s="14">
        <v>400000</v>
      </c>
    </row>
    <row r="771" ht="25" customHeight="1">
      <c r="A771" s="15" t="s">
        <v>512</v>
      </c>
      <c r="B771" s="15"/>
      <c r="C771" s="15"/>
      <c r="D771" s="15"/>
      <c r="E771" s="16">
        <f>SUBTOTAL(9,E770:E770)</f>
      </c>
      <c r="F771" s="16" t="s">
        <v>253</v>
      </c>
      <c r="G771" s="16">
        <f>SUBTOTAL(9,G770:G770)</f>
      </c>
    </row>
    <row r="772" ht="100" customHeight="1">
      <c r="A772" s="10" t="s">
        <v>584</v>
      </c>
      <c r="B772" s="11" t="s">
        <v>585</v>
      </c>
      <c r="C772" s="11"/>
      <c r="D772" s="10" t="s">
        <v>62</v>
      </c>
      <c r="E772" s="14">
        <v>1</v>
      </c>
      <c r="F772" s="14">
        <v>300000</v>
      </c>
      <c r="G772" s="14">
        <v>300000</v>
      </c>
    </row>
    <row r="773" ht="25" customHeight="1">
      <c r="A773" s="15" t="s">
        <v>512</v>
      </c>
      <c r="B773" s="15"/>
      <c r="C773" s="15"/>
      <c r="D773" s="15"/>
      <c r="E773" s="16">
        <f>SUBTOTAL(9,E772:E772)</f>
      </c>
      <c r="F773" s="16" t="s">
        <v>253</v>
      </c>
      <c r="G773" s="16">
        <f>SUBTOTAL(9,G772:G772)</f>
      </c>
    </row>
    <row r="774" ht="120" customHeight="1">
      <c r="A774" s="10" t="s">
        <v>586</v>
      </c>
      <c r="B774" s="11" t="s">
        <v>587</v>
      </c>
      <c r="C774" s="11"/>
      <c r="D774" s="10" t="s">
        <v>62</v>
      </c>
      <c r="E774" s="14">
        <v>1</v>
      </c>
      <c r="F774" s="14">
        <v>650000</v>
      </c>
      <c r="G774" s="14">
        <v>650000</v>
      </c>
    </row>
    <row r="775" ht="80" customHeight="1">
      <c r="A775" s="10" t="s">
        <v>586</v>
      </c>
      <c r="B775" s="11" t="s">
        <v>588</v>
      </c>
      <c r="C775" s="11"/>
      <c r="D775" s="10" t="s">
        <v>62</v>
      </c>
      <c r="E775" s="14">
        <v>1</v>
      </c>
      <c r="F775" s="14">
        <v>100000</v>
      </c>
      <c r="G775" s="14">
        <v>100000</v>
      </c>
    </row>
    <row r="776" ht="80" customHeight="1">
      <c r="A776" s="10" t="s">
        <v>586</v>
      </c>
      <c r="B776" s="11" t="s">
        <v>592</v>
      </c>
      <c r="C776" s="11"/>
      <c r="D776" s="10" t="s">
        <v>62</v>
      </c>
      <c r="E776" s="14">
        <v>1</v>
      </c>
      <c r="F776" s="14">
        <v>10000</v>
      </c>
      <c r="G776" s="14">
        <v>10000</v>
      </c>
    </row>
    <row r="777" ht="80" customHeight="1">
      <c r="A777" s="10" t="s">
        <v>586</v>
      </c>
      <c r="B777" s="11" t="s">
        <v>589</v>
      </c>
      <c r="C777" s="11"/>
      <c r="D777" s="10" t="s">
        <v>62</v>
      </c>
      <c r="E777" s="14">
        <v>1</v>
      </c>
      <c r="F777" s="14">
        <v>428730.3</v>
      </c>
      <c r="G777" s="14">
        <v>428730.3</v>
      </c>
    </row>
    <row r="778" ht="80" customHeight="1">
      <c r="A778" s="10" t="s">
        <v>586</v>
      </c>
      <c r="B778" s="11" t="s">
        <v>591</v>
      </c>
      <c r="C778" s="11"/>
      <c r="D778" s="10" t="s">
        <v>62</v>
      </c>
      <c r="E778" s="14">
        <v>1</v>
      </c>
      <c r="F778" s="14">
        <v>5000</v>
      </c>
      <c r="G778" s="14">
        <v>5000</v>
      </c>
    </row>
    <row r="779" ht="80" customHeight="1">
      <c r="A779" s="10" t="s">
        <v>586</v>
      </c>
      <c r="B779" s="11" t="s">
        <v>590</v>
      </c>
      <c r="C779" s="11"/>
      <c r="D779" s="10" t="s">
        <v>62</v>
      </c>
      <c r="E779" s="14">
        <v>1</v>
      </c>
      <c r="F779" s="14">
        <v>460000</v>
      </c>
      <c r="G779" s="14">
        <v>460000</v>
      </c>
    </row>
    <row r="780" ht="25" customHeight="1">
      <c r="A780" s="15" t="s">
        <v>512</v>
      </c>
      <c r="B780" s="15"/>
      <c r="C780" s="15"/>
      <c r="D780" s="15"/>
      <c r="E780" s="16">
        <f>SUBTOTAL(9,E774:E779)</f>
      </c>
      <c r="F780" s="16" t="s">
        <v>253</v>
      </c>
      <c r="G780" s="16">
        <f>SUBTOTAL(9,G774:G779)</f>
      </c>
    </row>
    <row r="781" ht="25" customHeight="1">
      <c r="A781" s="15" t="s">
        <v>513</v>
      </c>
      <c r="B781" s="15"/>
      <c r="C781" s="15"/>
      <c r="D781" s="15"/>
      <c r="E781" s="15"/>
      <c r="F781" s="15"/>
      <c r="G781" s="16">
        <f>SUBTOTAL(9,G766:G780)</f>
      </c>
    </row>
    <row r="782" ht="25" customHeight="1">
</row>
    <row r="783" ht="20" customHeight="1">
      <c r="A783" s="23" t="s">
        <v>344</v>
      </c>
      <c r="B783" s="23"/>
      <c r="C783" s="17" t="s">
        <v>204</v>
      </c>
      <c r="D783" s="17"/>
      <c r="E783" s="17"/>
      <c r="F783" s="17"/>
      <c r="G783" s="17"/>
    </row>
    <row r="784" ht="20" customHeight="1">
      <c r="A784" s="23" t="s">
        <v>345</v>
      </c>
      <c r="B784" s="23"/>
      <c r="C784" s="17" t="s">
        <v>346</v>
      </c>
      <c r="D784" s="17"/>
      <c r="E784" s="17"/>
      <c r="F784" s="17"/>
      <c r="G784" s="17"/>
    </row>
    <row r="785" ht="25" customHeight="1">
      <c r="A785" s="23" t="s">
        <v>347</v>
      </c>
      <c r="B785" s="23"/>
      <c r="C785" s="17" t="s">
        <v>312</v>
      </c>
      <c r="D785" s="17"/>
      <c r="E785" s="17"/>
      <c r="F785" s="17"/>
      <c r="G785" s="17"/>
    </row>
    <row r="786" ht="15" customHeight="1">
</row>
    <row r="787" ht="25" customHeight="1">
      <c r="A787" s="3" t="s">
        <v>533</v>
      </c>
      <c r="B787" s="3"/>
      <c r="C787" s="3"/>
      <c r="D787" s="3"/>
      <c r="E787" s="3"/>
      <c r="F787" s="3"/>
      <c r="G787" s="3"/>
    </row>
    <row r="788" ht="15" customHeight="1">
</row>
    <row r="789" ht="50" customHeight="1">
      <c r="A789" s="10" t="s">
        <v>241</v>
      </c>
      <c r="B789" s="10" t="s">
        <v>469</v>
      </c>
      <c r="C789" s="10"/>
      <c r="D789" s="10" t="s">
        <v>507</v>
      </c>
      <c r="E789" s="10" t="s">
        <v>508</v>
      </c>
      <c r="F789" s="10" t="s">
        <v>509</v>
      </c>
      <c r="G789" s="10" t="s">
        <v>510</v>
      </c>
    </row>
    <row r="790" ht="15" customHeight="1">
      <c r="A790" s="10">
        <v>1</v>
      </c>
      <c r="B790" s="10">
        <v>2</v>
      </c>
      <c r="C790" s="10"/>
      <c r="D790" s="10">
        <v>3</v>
      </c>
      <c r="E790" s="10">
        <v>4</v>
      </c>
      <c r="F790" s="10">
        <v>5</v>
      </c>
      <c r="G790" s="10">
        <v>6</v>
      </c>
    </row>
    <row r="791" ht="80" customHeight="1">
      <c r="A791" s="10" t="s">
        <v>595</v>
      </c>
      <c r="B791" s="11" t="s">
        <v>596</v>
      </c>
      <c r="C791" s="11"/>
      <c r="D791" s="10" t="s">
        <v>62</v>
      </c>
      <c r="E791" s="14">
        <v>1</v>
      </c>
      <c r="F791" s="14">
        <v>300000</v>
      </c>
      <c r="G791" s="14">
        <v>300000</v>
      </c>
    </row>
    <row r="792" ht="25" customHeight="1">
      <c r="A792" s="15" t="s">
        <v>512</v>
      </c>
      <c r="B792" s="15"/>
      <c r="C792" s="15"/>
      <c r="D792" s="15"/>
      <c r="E792" s="16">
        <f>SUBTOTAL(9,E791:E791)</f>
      </c>
      <c r="F792" s="16" t="s">
        <v>253</v>
      </c>
      <c r="G792" s="16">
        <f>SUBTOTAL(9,G791:G791)</f>
      </c>
    </row>
    <row r="793" ht="25" customHeight="1">
      <c r="A793" s="15" t="s">
        <v>513</v>
      </c>
      <c r="B793" s="15"/>
      <c r="C793" s="15"/>
      <c r="D793" s="15"/>
      <c r="E793" s="15"/>
      <c r="F793" s="15"/>
      <c r="G793" s="16">
        <f>SUBTOTAL(9,G791:G792)</f>
      </c>
    </row>
    <row r="794" ht="25" customHeight="1">
</row>
    <row r="795" ht="20" customHeight="1">
      <c r="A795" s="23" t="s">
        <v>344</v>
      </c>
      <c r="B795" s="23"/>
      <c r="C795" s="17" t="s">
        <v>204</v>
      </c>
      <c r="D795" s="17"/>
      <c r="E795" s="17"/>
      <c r="F795" s="17"/>
      <c r="G795" s="17"/>
    </row>
    <row r="796" ht="20" customHeight="1">
      <c r="A796" s="23" t="s">
        <v>345</v>
      </c>
      <c r="B796" s="23"/>
      <c r="C796" s="17" t="s">
        <v>597</v>
      </c>
      <c r="D796" s="17"/>
      <c r="E796" s="17"/>
      <c r="F796" s="17"/>
      <c r="G796" s="17"/>
    </row>
    <row r="797" ht="25" customHeight="1">
      <c r="A797" s="23" t="s">
        <v>347</v>
      </c>
      <c r="B797" s="23"/>
      <c r="C797" s="17" t="s">
        <v>312</v>
      </c>
      <c r="D797" s="17"/>
      <c r="E797" s="17"/>
      <c r="F797" s="17"/>
      <c r="G797" s="17"/>
    </row>
    <row r="798" ht="15" customHeight="1">
</row>
    <row r="799" ht="25" customHeight="1">
      <c r="A799" s="3" t="s">
        <v>522</v>
      </c>
      <c r="B799" s="3"/>
      <c r="C799" s="3"/>
      <c r="D799" s="3"/>
      <c r="E799" s="3"/>
      <c r="F799" s="3"/>
      <c r="G799" s="3"/>
    </row>
    <row r="800" ht="15" customHeight="1">
</row>
    <row r="801" ht="50" customHeight="1">
      <c r="A801" s="10" t="s">
        <v>241</v>
      </c>
      <c r="B801" s="10" t="s">
        <v>469</v>
      </c>
      <c r="C801" s="10"/>
      <c r="D801" s="10" t="s">
        <v>507</v>
      </c>
      <c r="E801" s="10" t="s">
        <v>508</v>
      </c>
      <c r="F801" s="10" t="s">
        <v>509</v>
      </c>
      <c r="G801" s="10" t="s">
        <v>510</v>
      </c>
    </row>
    <row r="802" ht="15" customHeight="1">
      <c r="A802" s="10">
        <v>1</v>
      </c>
      <c r="B802" s="10">
        <v>2</v>
      </c>
      <c r="C802" s="10"/>
      <c r="D802" s="10">
        <v>3</v>
      </c>
      <c r="E802" s="10">
        <v>4</v>
      </c>
      <c r="F802" s="10">
        <v>5</v>
      </c>
      <c r="G802" s="10">
        <v>6</v>
      </c>
    </row>
    <row r="803" ht="40" customHeight="1">
      <c r="A803" s="10" t="s">
        <v>607</v>
      </c>
      <c r="B803" s="11" t="s">
        <v>608</v>
      </c>
      <c r="C803" s="11"/>
      <c r="D803" s="10" t="s">
        <v>62</v>
      </c>
      <c r="E803" s="14">
        <v>1</v>
      </c>
      <c r="F803" s="14">
        <v>333000</v>
      </c>
      <c r="G803" s="14">
        <v>333000</v>
      </c>
    </row>
    <row r="804" ht="40" customHeight="1">
      <c r="A804" s="10" t="s">
        <v>607</v>
      </c>
      <c r="B804" s="11" t="s">
        <v>608</v>
      </c>
      <c r="C804" s="11"/>
      <c r="D804" s="10" t="s">
        <v>62</v>
      </c>
      <c r="E804" s="14">
        <v>1</v>
      </c>
      <c r="F804" s="14">
        <v>540000</v>
      </c>
      <c r="G804" s="14">
        <v>540000</v>
      </c>
    </row>
    <row r="805" ht="25" customHeight="1">
      <c r="A805" s="15" t="s">
        <v>512</v>
      </c>
      <c r="B805" s="15"/>
      <c r="C805" s="15"/>
      <c r="D805" s="15"/>
      <c r="E805" s="16">
        <f>SUBTOTAL(9,E803:E804)</f>
      </c>
      <c r="F805" s="16" t="s">
        <v>253</v>
      </c>
      <c r="G805" s="16">
        <f>SUBTOTAL(9,G803:G804)</f>
      </c>
    </row>
    <row r="806" ht="25" customHeight="1">
      <c r="A806" s="15" t="s">
        <v>513</v>
      </c>
      <c r="B806" s="15"/>
      <c r="C806" s="15"/>
      <c r="D806" s="15"/>
      <c r="E806" s="15"/>
      <c r="F806" s="15"/>
      <c r="G806" s="16">
        <f>SUBTOTAL(9,G803:G805)</f>
      </c>
    </row>
    <row r="807" ht="25" customHeight="1">
</row>
    <row r="808" ht="20" customHeight="1">
      <c r="A808" s="23" t="s">
        <v>344</v>
      </c>
      <c r="B808" s="23"/>
      <c r="C808" s="17" t="s">
        <v>214</v>
      </c>
      <c r="D808" s="17"/>
      <c r="E808" s="17"/>
      <c r="F808" s="17"/>
      <c r="G808" s="17"/>
    </row>
    <row r="809" ht="20" customHeight="1">
      <c r="A809" s="23" t="s">
        <v>345</v>
      </c>
      <c r="B809" s="23"/>
      <c r="C809" s="17" t="s">
        <v>463</v>
      </c>
      <c r="D809" s="17"/>
      <c r="E809" s="17"/>
      <c r="F809" s="17"/>
      <c r="G809" s="17"/>
    </row>
    <row r="810" ht="25" customHeight="1">
      <c r="A810" s="23" t="s">
        <v>347</v>
      </c>
      <c r="B810" s="23"/>
      <c r="C810" s="17" t="s">
        <v>312</v>
      </c>
      <c r="D810" s="17"/>
      <c r="E810" s="17"/>
      <c r="F810" s="17"/>
      <c r="G810" s="17"/>
    </row>
    <row r="811" ht="15" customHeight="1">
</row>
    <row r="812" ht="25" customHeight="1">
      <c r="A812" s="3" t="s">
        <v>516</v>
      </c>
      <c r="B812" s="3"/>
      <c r="C812" s="3"/>
      <c r="D812" s="3"/>
      <c r="E812" s="3"/>
      <c r="F812" s="3"/>
      <c r="G812" s="3"/>
    </row>
    <row r="813" ht="15" customHeight="1">
</row>
    <row r="814" ht="50" customHeight="1">
      <c r="A814" s="10" t="s">
        <v>241</v>
      </c>
      <c r="B814" s="10" t="s">
        <v>469</v>
      </c>
      <c r="C814" s="10"/>
      <c r="D814" s="10" t="s">
        <v>507</v>
      </c>
      <c r="E814" s="10" t="s">
        <v>508</v>
      </c>
      <c r="F814" s="10" t="s">
        <v>509</v>
      </c>
      <c r="G814" s="10" t="s">
        <v>510</v>
      </c>
    </row>
    <row r="815" ht="15" customHeight="1">
      <c r="A815" s="10">
        <v>1</v>
      </c>
      <c r="B815" s="10">
        <v>2</v>
      </c>
      <c r="C815" s="10"/>
      <c r="D815" s="10">
        <v>3</v>
      </c>
      <c r="E815" s="10">
        <v>4</v>
      </c>
      <c r="F815" s="10">
        <v>5</v>
      </c>
      <c r="G815" s="10">
        <v>6</v>
      </c>
    </row>
    <row r="816" ht="40" customHeight="1">
      <c r="A816" s="10" t="s">
        <v>363</v>
      </c>
      <c r="B816" s="11" t="s">
        <v>634</v>
      </c>
      <c r="C816" s="11"/>
      <c r="D816" s="10" t="s">
        <v>62</v>
      </c>
      <c r="E816" s="14">
        <v>1</v>
      </c>
      <c r="F816" s="14">
        <v>254314.16</v>
      </c>
      <c r="G816" s="14">
        <v>254314.16</v>
      </c>
    </row>
    <row r="817" ht="25" customHeight="1">
      <c r="A817" s="15" t="s">
        <v>512</v>
      </c>
      <c r="B817" s="15"/>
      <c r="C817" s="15"/>
      <c r="D817" s="15"/>
      <c r="E817" s="16">
        <f>SUBTOTAL(9,E816:E816)</f>
      </c>
      <c r="F817" s="16" t="s">
        <v>253</v>
      </c>
      <c r="G817" s="16">
        <f>SUBTOTAL(9,G816:G816)</f>
      </c>
    </row>
    <row r="818" ht="40" customHeight="1">
      <c r="A818" s="10" t="s">
        <v>364</v>
      </c>
      <c r="B818" s="11" t="s">
        <v>635</v>
      </c>
      <c r="C818" s="11"/>
      <c r="D818" s="10" t="s">
        <v>62</v>
      </c>
      <c r="E818" s="14">
        <v>1</v>
      </c>
      <c r="F818" s="14">
        <v>87200</v>
      </c>
      <c r="G818" s="14">
        <v>87200</v>
      </c>
    </row>
    <row r="819" ht="25" customHeight="1">
      <c r="A819" s="15" t="s">
        <v>512</v>
      </c>
      <c r="B819" s="15"/>
      <c r="C819" s="15"/>
      <c r="D819" s="15"/>
      <c r="E819" s="16">
        <f>SUBTOTAL(9,E818:E818)</f>
      </c>
      <c r="F819" s="16" t="s">
        <v>253</v>
      </c>
      <c r="G819" s="16">
        <f>SUBTOTAL(9,G818:G818)</f>
      </c>
    </row>
    <row r="820" ht="40" customHeight="1">
      <c r="A820" s="10" t="s">
        <v>365</v>
      </c>
      <c r="B820" s="11" t="s">
        <v>636</v>
      </c>
      <c r="C820" s="11"/>
      <c r="D820" s="10" t="s">
        <v>62</v>
      </c>
      <c r="E820" s="14">
        <v>1</v>
      </c>
      <c r="F820" s="14">
        <v>658485.84</v>
      </c>
      <c r="G820" s="14">
        <v>658485.84</v>
      </c>
    </row>
    <row r="821" ht="25" customHeight="1">
      <c r="A821" s="15" t="s">
        <v>512</v>
      </c>
      <c r="B821" s="15"/>
      <c r="C821" s="15"/>
      <c r="D821" s="15"/>
      <c r="E821" s="16">
        <f>SUBTOTAL(9,E820:E820)</f>
      </c>
      <c r="F821" s="16" t="s">
        <v>253</v>
      </c>
      <c r="G821" s="16">
        <f>SUBTOTAL(9,G820:G820)</f>
      </c>
    </row>
    <row r="822" ht="25" customHeight="1">
      <c r="A822" s="15" t="s">
        <v>513</v>
      </c>
      <c r="B822" s="15"/>
      <c r="C822" s="15"/>
      <c r="D822" s="15"/>
      <c r="E822" s="15"/>
      <c r="F822" s="15"/>
      <c r="G822" s="16">
        <f>SUBTOTAL(9,G816:G821)</f>
      </c>
    </row>
    <row r="823" ht="25" customHeight="1">
</row>
    <row r="824" ht="20" customHeight="1">
      <c r="A824" s="23" t="s">
        <v>344</v>
      </c>
      <c r="B824" s="23"/>
      <c r="C824" s="17" t="s">
        <v>214</v>
      </c>
      <c r="D824" s="17"/>
      <c r="E824" s="17"/>
      <c r="F824" s="17"/>
      <c r="G824" s="17"/>
    </row>
    <row r="825" ht="20" customHeight="1">
      <c r="A825" s="23" t="s">
        <v>345</v>
      </c>
      <c r="B825" s="23"/>
      <c r="C825" s="17" t="s">
        <v>346</v>
      </c>
      <c r="D825" s="17"/>
      <c r="E825" s="17"/>
      <c r="F825" s="17"/>
      <c r="G825" s="17"/>
    </row>
    <row r="826" ht="25" customHeight="1">
      <c r="A826" s="23" t="s">
        <v>347</v>
      </c>
      <c r="B826" s="23"/>
      <c r="C826" s="17" t="s">
        <v>312</v>
      </c>
      <c r="D826" s="17"/>
      <c r="E826" s="17"/>
      <c r="F826" s="17"/>
      <c r="G826" s="17"/>
    </row>
    <row r="827" ht="15" customHeight="1">
</row>
    <row r="828" ht="25" customHeight="1">
      <c r="A828" s="3" t="s">
        <v>516</v>
      </c>
      <c r="B828" s="3"/>
      <c r="C828" s="3"/>
      <c r="D828" s="3"/>
      <c r="E828" s="3"/>
      <c r="F828" s="3"/>
      <c r="G828" s="3"/>
    </row>
    <row r="829" ht="15" customHeight="1">
</row>
    <row r="830" ht="50" customHeight="1">
      <c r="A830" s="10" t="s">
        <v>241</v>
      </c>
      <c r="B830" s="10" t="s">
        <v>469</v>
      </c>
      <c r="C830" s="10"/>
      <c r="D830" s="10" t="s">
        <v>507</v>
      </c>
      <c r="E830" s="10" t="s">
        <v>508</v>
      </c>
      <c r="F830" s="10" t="s">
        <v>509</v>
      </c>
      <c r="G830" s="10" t="s">
        <v>510</v>
      </c>
    </row>
    <row r="831" ht="15" customHeight="1">
      <c r="A831" s="10">
        <v>1</v>
      </c>
      <c r="B831" s="10">
        <v>2</v>
      </c>
      <c r="C831" s="10"/>
      <c r="D831" s="10">
        <v>3</v>
      </c>
      <c r="E831" s="10">
        <v>4</v>
      </c>
      <c r="F831" s="10">
        <v>5</v>
      </c>
      <c r="G831" s="10">
        <v>6</v>
      </c>
    </row>
    <row r="832" ht="20" customHeight="1">
      <c r="A832" s="10" t="s">
        <v>408</v>
      </c>
      <c r="B832" s="11" t="s">
        <v>637</v>
      </c>
      <c r="C832" s="11"/>
      <c r="D832" s="10" t="s">
        <v>62</v>
      </c>
      <c r="E832" s="14">
        <v>1</v>
      </c>
      <c r="F832" s="14">
        <v>2643000</v>
      </c>
      <c r="G832" s="14">
        <v>2643000</v>
      </c>
    </row>
    <row r="833" ht="25" customHeight="1">
      <c r="A833" s="15" t="s">
        <v>512</v>
      </c>
      <c r="B833" s="15"/>
      <c r="C833" s="15"/>
      <c r="D833" s="15"/>
      <c r="E833" s="16">
        <f>SUBTOTAL(9,E832:E832)</f>
      </c>
      <c r="F833" s="16" t="s">
        <v>253</v>
      </c>
      <c r="G833" s="16">
        <f>SUBTOTAL(9,G832:G832)</f>
      </c>
    </row>
    <row r="834" ht="20" customHeight="1">
      <c r="A834" s="10" t="s">
        <v>638</v>
      </c>
      <c r="B834" s="11" t="s">
        <v>639</v>
      </c>
      <c r="C834" s="11"/>
      <c r="D834" s="10" t="s">
        <v>62</v>
      </c>
      <c r="E834" s="14">
        <v>1</v>
      </c>
      <c r="F834" s="14">
        <v>339380.43</v>
      </c>
      <c r="G834" s="14">
        <v>339380.43</v>
      </c>
    </row>
    <row r="835" ht="25" customHeight="1">
      <c r="A835" s="15" t="s">
        <v>512</v>
      </c>
      <c r="B835" s="15"/>
      <c r="C835" s="15"/>
      <c r="D835" s="15"/>
      <c r="E835" s="16">
        <f>SUBTOTAL(9,E834:E834)</f>
      </c>
      <c r="F835" s="16" t="s">
        <v>253</v>
      </c>
      <c r="G835" s="16">
        <f>SUBTOTAL(9,G834:G834)</f>
      </c>
    </row>
    <row r="836" ht="20" customHeight="1">
      <c r="A836" s="10" t="s">
        <v>410</v>
      </c>
      <c r="B836" s="11" t="s">
        <v>640</v>
      </c>
      <c r="C836" s="11"/>
      <c r="D836" s="10" t="s">
        <v>62</v>
      </c>
      <c r="E836" s="14">
        <v>1</v>
      </c>
      <c r="F836" s="14">
        <v>1574800</v>
      </c>
      <c r="G836" s="14">
        <v>1574800</v>
      </c>
    </row>
    <row r="837" ht="25" customHeight="1">
      <c r="A837" s="15" t="s">
        <v>512</v>
      </c>
      <c r="B837" s="15"/>
      <c r="C837" s="15"/>
      <c r="D837" s="15"/>
      <c r="E837" s="16">
        <f>SUBTOTAL(9,E836:E836)</f>
      </c>
      <c r="F837" s="16" t="s">
        <v>253</v>
      </c>
      <c r="G837" s="16">
        <f>SUBTOTAL(9,G836:G836)</f>
      </c>
    </row>
    <row r="838" ht="25" customHeight="1">
      <c r="A838" s="15" t="s">
        <v>513</v>
      </c>
      <c r="B838" s="15"/>
      <c r="C838" s="15"/>
      <c r="D838" s="15"/>
      <c r="E838" s="15"/>
      <c r="F838" s="15"/>
      <c r="G838" s="16">
        <f>SUBTOTAL(9,G832:G837)</f>
      </c>
    </row>
    <row r="839" ht="25" customHeight="1">
</row>
    <row r="840" ht="20" customHeight="1">
      <c r="A840" s="23" t="s">
        <v>344</v>
      </c>
      <c r="B840" s="23"/>
      <c r="C840" s="17" t="s">
        <v>204</v>
      </c>
      <c r="D840" s="17"/>
      <c r="E840" s="17"/>
      <c r="F840" s="17"/>
      <c r="G840" s="17"/>
    </row>
    <row r="841" ht="20" customHeight="1">
      <c r="A841" s="23" t="s">
        <v>345</v>
      </c>
      <c r="B841" s="23"/>
      <c r="C841" s="17" t="s">
        <v>463</v>
      </c>
      <c r="D841" s="17"/>
      <c r="E841" s="17"/>
      <c r="F841" s="17"/>
      <c r="G841" s="17"/>
    </row>
    <row r="842" ht="25" customHeight="1">
      <c r="A842" s="23" t="s">
        <v>347</v>
      </c>
      <c r="B842" s="23"/>
      <c r="C842" s="17" t="s">
        <v>315</v>
      </c>
      <c r="D842" s="17"/>
      <c r="E842" s="17"/>
      <c r="F842" s="17"/>
      <c r="G842" s="17"/>
    </row>
    <row r="843" ht="15" customHeight="1">
</row>
    <row r="844" ht="25" customHeight="1">
      <c r="A844" s="3" t="s">
        <v>506</v>
      </c>
      <c r="B844" s="3"/>
      <c r="C844" s="3"/>
      <c r="D844" s="3"/>
      <c r="E844" s="3"/>
      <c r="F844" s="3"/>
      <c r="G844" s="3"/>
    </row>
    <row r="845" ht="15" customHeight="1">
</row>
    <row r="846" ht="50" customHeight="1">
      <c r="A846" s="10" t="s">
        <v>241</v>
      </c>
      <c r="B846" s="10" t="s">
        <v>469</v>
      </c>
      <c r="C846" s="10"/>
      <c r="D846" s="10" t="s">
        <v>507</v>
      </c>
      <c r="E846" s="10" t="s">
        <v>508</v>
      </c>
      <c r="F846" s="10" t="s">
        <v>509</v>
      </c>
      <c r="G846" s="10" t="s">
        <v>510</v>
      </c>
    </row>
    <row r="847" ht="15" customHeight="1">
      <c r="A847" s="10">
        <v>1</v>
      </c>
      <c r="B847" s="10">
        <v>2</v>
      </c>
      <c r="C847" s="10"/>
      <c r="D847" s="10">
        <v>3</v>
      </c>
      <c r="E847" s="10">
        <v>4</v>
      </c>
      <c r="F847" s="10">
        <v>5</v>
      </c>
      <c r="G847" s="10">
        <v>6</v>
      </c>
    </row>
    <row r="848" ht="20" customHeight="1">
      <c r="A848" s="10" t="s">
        <v>250</v>
      </c>
      <c r="B848" s="11" t="s">
        <v>511</v>
      </c>
      <c r="C848" s="11"/>
      <c r="D848" s="10" t="s">
        <v>62</v>
      </c>
      <c r="E848" s="14">
        <v>1</v>
      </c>
      <c r="F848" s="14">
        <v>60000</v>
      </c>
      <c r="G848" s="14">
        <v>60000</v>
      </c>
    </row>
    <row r="849" ht="25" customHeight="1">
      <c r="A849" s="15" t="s">
        <v>512</v>
      </c>
      <c r="B849" s="15"/>
      <c r="C849" s="15"/>
      <c r="D849" s="15"/>
      <c r="E849" s="16">
        <f>SUBTOTAL(9,E848:E848)</f>
      </c>
      <c r="F849" s="16" t="s">
        <v>253</v>
      </c>
      <c r="G849" s="16">
        <f>SUBTOTAL(9,G848:G848)</f>
      </c>
    </row>
    <row r="850" ht="25" customHeight="1">
      <c r="A850" s="15" t="s">
        <v>513</v>
      </c>
      <c r="B850" s="15"/>
      <c r="C850" s="15"/>
      <c r="D850" s="15"/>
      <c r="E850" s="15"/>
      <c r="F850" s="15"/>
      <c r="G850" s="16">
        <f>SUBTOTAL(9,G848:G849)</f>
      </c>
    </row>
    <row r="851" ht="25" customHeight="1">
</row>
    <row r="852" ht="20" customHeight="1">
      <c r="A852" s="23" t="s">
        <v>344</v>
      </c>
      <c r="B852" s="23"/>
      <c r="C852" s="17" t="s">
        <v>204</v>
      </c>
      <c r="D852" s="17"/>
      <c r="E852" s="17"/>
      <c r="F852" s="17"/>
      <c r="G852" s="17"/>
    </row>
    <row r="853" ht="20" customHeight="1">
      <c r="A853" s="23" t="s">
        <v>345</v>
      </c>
      <c r="B853" s="23"/>
      <c r="C853" s="17" t="s">
        <v>463</v>
      </c>
      <c r="D853" s="17"/>
      <c r="E853" s="17"/>
      <c r="F853" s="17"/>
      <c r="G853" s="17"/>
    </row>
    <row r="854" ht="25" customHeight="1">
      <c r="A854" s="23" t="s">
        <v>347</v>
      </c>
      <c r="B854" s="23"/>
      <c r="C854" s="17" t="s">
        <v>315</v>
      </c>
      <c r="D854" s="17"/>
      <c r="E854" s="17"/>
      <c r="F854" s="17"/>
      <c r="G854" s="17"/>
    </row>
    <row r="855" ht="15" customHeight="1">
</row>
    <row r="856" ht="25" customHeight="1">
      <c r="A856" s="3" t="s">
        <v>514</v>
      </c>
      <c r="B856" s="3"/>
      <c r="C856" s="3"/>
      <c r="D856" s="3"/>
      <c r="E856" s="3"/>
      <c r="F856" s="3"/>
      <c r="G856" s="3"/>
    </row>
    <row r="857" ht="15" customHeight="1">
</row>
    <row r="858" ht="50" customHeight="1">
      <c r="A858" s="10" t="s">
        <v>241</v>
      </c>
      <c r="B858" s="10" t="s">
        <v>469</v>
      </c>
      <c r="C858" s="10"/>
      <c r="D858" s="10" t="s">
        <v>507</v>
      </c>
      <c r="E858" s="10" t="s">
        <v>508</v>
      </c>
      <c r="F858" s="10" t="s">
        <v>509</v>
      </c>
      <c r="G858" s="10" t="s">
        <v>510</v>
      </c>
    </row>
    <row r="859" ht="15" customHeight="1">
      <c r="A859" s="10">
        <v>1</v>
      </c>
      <c r="B859" s="10">
        <v>2</v>
      </c>
      <c r="C859" s="10"/>
      <c r="D859" s="10">
        <v>3</v>
      </c>
      <c r="E859" s="10">
        <v>4</v>
      </c>
      <c r="F859" s="10">
        <v>5</v>
      </c>
      <c r="G859" s="10">
        <v>6</v>
      </c>
    </row>
    <row r="860" ht="40" customHeight="1">
      <c r="A860" s="10" t="s">
        <v>359</v>
      </c>
      <c r="B860" s="11" t="s">
        <v>515</v>
      </c>
      <c r="C860" s="11"/>
      <c r="D860" s="10" t="s">
        <v>62</v>
      </c>
      <c r="E860" s="14">
        <v>1</v>
      </c>
      <c r="F860" s="14">
        <v>50000</v>
      </c>
      <c r="G860" s="14">
        <v>50000</v>
      </c>
    </row>
    <row r="861" ht="25" customHeight="1">
      <c r="A861" s="15" t="s">
        <v>512</v>
      </c>
      <c r="B861" s="15"/>
      <c r="C861" s="15"/>
      <c r="D861" s="15"/>
      <c r="E861" s="16">
        <f>SUBTOTAL(9,E860:E860)</f>
      </c>
      <c r="F861" s="16" t="s">
        <v>253</v>
      </c>
      <c r="G861" s="16">
        <f>SUBTOTAL(9,G860:G860)</f>
      </c>
    </row>
    <row r="862" ht="25" customHeight="1">
      <c r="A862" s="15" t="s">
        <v>513</v>
      </c>
      <c r="B862" s="15"/>
      <c r="C862" s="15"/>
      <c r="D862" s="15"/>
      <c r="E862" s="15"/>
      <c r="F862" s="15"/>
      <c r="G862" s="16">
        <f>SUBTOTAL(9,G860:G861)</f>
      </c>
    </row>
    <row r="863" ht="25" customHeight="1">
</row>
    <row r="864" ht="20" customHeight="1">
      <c r="A864" s="23" t="s">
        <v>344</v>
      </c>
      <c r="B864" s="23"/>
      <c r="C864" s="17" t="s">
        <v>204</v>
      </c>
      <c r="D864" s="17"/>
      <c r="E864" s="17"/>
      <c r="F864" s="17"/>
      <c r="G864" s="17"/>
    </row>
    <row r="865" ht="20" customHeight="1">
      <c r="A865" s="23" t="s">
        <v>345</v>
      </c>
      <c r="B865" s="23"/>
      <c r="C865" s="17" t="s">
        <v>463</v>
      </c>
      <c r="D865" s="17"/>
      <c r="E865" s="17"/>
      <c r="F865" s="17"/>
      <c r="G865" s="17"/>
    </row>
    <row r="866" ht="25" customHeight="1">
      <c r="A866" s="23" t="s">
        <v>347</v>
      </c>
      <c r="B866" s="23"/>
      <c r="C866" s="17" t="s">
        <v>315</v>
      </c>
      <c r="D866" s="17"/>
      <c r="E866" s="17"/>
      <c r="F866" s="17"/>
      <c r="G866" s="17"/>
    </row>
    <row r="867" ht="15" customHeight="1">
</row>
    <row r="868" ht="25" customHeight="1">
      <c r="A868" s="3" t="s">
        <v>516</v>
      </c>
      <c r="B868" s="3"/>
      <c r="C868" s="3"/>
      <c r="D868" s="3"/>
      <c r="E868" s="3"/>
      <c r="F868" s="3"/>
      <c r="G868" s="3"/>
    </row>
    <row r="869" ht="15" customHeight="1">
</row>
    <row r="870" ht="50" customHeight="1">
      <c r="A870" s="10" t="s">
        <v>241</v>
      </c>
      <c r="B870" s="10" t="s">
        <v>469</v>
      </c>
      <c r="C870" s="10"/>
      <c r="D870" s="10" t="s">
        <v>507</v>
      </c>
      <c r="E870" s="10" t="s">
        <v>508</v>
      </c>
      <c r="F870" s="10" t="s">
        <v>509</v>
      </c>
      <c r="G870" s="10" t="s">
        <v>510</v>
      </c>
    </row>
    <row r="871" ht="15" customHeight="1">
      <c r="A871" s="10">
        <v>1</v>
      </c>
      <c r="B871" s="10">
        <v>2</v>
      </c>
      <c r="C871" s="10"/>
      <c r="D871" s="10">
        <v>3</v>
      </c>
      <c r="E871" s="10">
        <v>4</v>
      </c>
      <c r="F871" s="10">
        <v>5</v>
      </c>
      <c r="G871" s="10">
        <v>6</v>
      </c>
    </row>
    <row r="872" ht="40" customHeight="1">
      <c r="A872" s="10" t="s">
        <v>360</v>
      </c>
      <c r="B872" s="11" t="s">
        <v>517</v>
      </c>
      <c r="C872" s="11"/>
      <c r="D872" s="10" t="s">
        <v>62</v>
      </c>
      <c r="E872" s="14">
        <v>1</v>
      </c>
      <c r="F872" s="14">
        <v>29530</v>
      </c>
      <c r="G872" s="14">
        <v>29530</v>
      </c>
    </row>
    <row r="873" ht="25" customHeight="1">
      <c r="A873" s="15" t="s">
        <v>512</v>
      </c>
      <c r="B873" s="15"/>
      <c r="C873" s="15"/>
      <c r="D873" s="15"/>
      <c r="E873" s="16">
        <f>SUBTOTAL(9,E872:E872)</f>
      </c>
      <c r="F873" s="16" t="s">
        <v>253</v>
      </c>
      <c r="G873" s="16">
        <f>SUBTOTAL(9,G872:G872)</f>
      </c>
    </row>
    <row r="874" ht="40" customHeight="1">
      <c r="A874" s="10" t="s">
        <v>361</v>
      </c>
      <c r="B874" s="11" t="s">
        <v>518</v>
      </c>
      <c r="C874" s="11"/>
      <c r="D874" s="10" t="s">
        <v>62</v>
      </c>
      <c r="E874" s="14">
        <v>1</v>
      </c>
      <c r="F874" s="14">
        <v>25070</v>
      </c>
      <c r="G874" s="14">
        <v>25070</v>
      </c>
    </row>
    <row r="875" ht="25" customHeight="1">
      <c r="A875" s="15" t="s">
        <v>512</v>
      </c>
      <c r="B875" s="15"/>
      <c r="C875" s="15"/>
      <c r="D875" s="15"/>
      <c r="E875" s="16">
        <f>SUBTOTAL(9,E874:E874)</f>
      </c>
      <c r="F875" s="16" t="s">
        <v>253</v>
      </c>
      <c r="G875" s="16">
        <f>SUBTOTAL(9,G874:G874)</f>
      </c>
    </row>
    <row r="876" ht="40" customHeight="1">
      <c r="A876" s="10" t="s">
        <v>362</v>
      </c>
      <c r="B876" s="11" t="s">
        <v>519</v>
      </c>
      <c r="C876" s="11"/>
      <c r="D876" s="10" t="s">
        <v>62</v>
      </c>
      <c r="E876" s="14">
        <v>1</v>
      </c>
      <c r="F876" s="14">
        <v>65400</v>
      </c>
      <c r="G876" s="14">
        <v>65400</v>
      </c>
    </row>
    <row r="877" ht="25" customHeight="1">
      <c r="A877" s="15" t="s">
        <v>512</v>
      </c>
      <c r="B877" s="15"/>
      <c r="C877" s="15"/>
      <c r="D877" s="15"/>
      <c r="E877" s="16">
        <f>SUBTOTAL(9,E876:E876)</f>
      </c>
      <c r="F877" s="16" t="s">
        <v>253</v>
      </c>
      <c r="G877" s="16">
        <f>SUBTOTAL(9,G876:G876)</f>
      </c>
    </row>
    <row r="878" ht="25" customHeight="1">
      <c r="A878" s="15" t="s">
        <v>513</v>
      </c>
      <c r="B878" s="15"/>
      <c r="C878" s="15"/>
      <c r="D878" s="15"/>
      <c r="E878" s="15"/>
      <c r="F878" s="15"/>
      <c r="G878" s="16">
        <f>SUBTOTAL(9,G872:G877)</f>
      </c>
    </row>
    <row r="879" ht="25" customHeight="1">
</row>
    <row r="880" ht="20" customHeight="1">
      <c r="A880" s="23" t="s">
        <v>344</v>
      </c>
      <c r="B880" s="23"/>
      <c r="C880" s="17" t="s">
        <v>204</v>
      </c>
      <c r="D880" s="17"/>
      <c r="E880" s="17"/>
      <c r="F880" s="17"/>
      <c r="G880" s="17"/>
    </row>
    <row r="881" ht="20" customHeight="1">
      <c r="A881" s="23" t="s">
        <v>345</v>
      </c>
      <c r="B881" s="23"/>
      <c r="C881" s="17" t="s">
        <v>463</v>
      </c>
      <c r="D881" s="17"/>
      <c r="E881" s="17"/>
      <c r="F881" s="17"/>
      <c r="G881" s="17"/>
    </row>
    <row r="882" ht="25" customHeight="1">
      <c r="A882" s="23" t="s">
        <v>347</v>
      </c>
      <c r="B882" s="23"/>
      <c r="C882" s="17" t="s">
        <v>315</v>
      </c>
      <c r="D882" s="17"/>
      <c r="E882" s="17"/>
      <c r="F882" s="17"/>
      <c r="G882" s="17"/>
    </row>
    <row r="883" ht="15" customHeight="1">
</row>
    <row r="884" ht="25" customHeight="1">
      <c r="A884" s="3" t="s">
        <v>520</v>
      </c>
      <c r="B884" s="3"/>
      <c r="C884" s="3"/>
      <c r="D884" s="3"/>
      <c r="E884" s="3"/>
      <c r="F884" s="3"/>
      <c r="G884" s="3"/>
    </row>
    <row r="885" ht="15" customHeight="1">
</row>
    <row r="886" ht="50" customHeight="1">
      <c r="A886" s="10" t="s">
        <v>241</v>
      </c>
      <c r="B886" s="10" t="s">
        <v>469</v>
      </c>
      <c r="C886" s="10"/>
      <c r="D886" s="10" t="s">
        <v>507</v>
      </c>
      <c r="E886" s="10" t="s">
        <v>508</v>
      </c>
      <c r="F886" s="10" t="s">
        <v>509</v>
      </c>
      <c r="G886" s="10" t="s">
        <v>510</v>
      </c>
    </row>
    <row r="887" ht="15" customHeight="1">
      <c r="A887" s="10">
        <v>1</v>
      </c>
      <c r="B887" s="10">
        <v>2</v>
      </c>
      <c r="C887" s="10"/>
      <c r="D887" s="10">
        <v>3</v>
      </c>
      <c r="E887" s="10">
        <v>4</v>
      </c>
      <c r="F887" s="10">
        <v>5</v>
      </c>
      <c r="G887" s="10">
        <v>6</v>
      </c>
    </row>
    <row r="888" ht="40" customHeight="1">
      <c r="A888" s="10" t="s">
        <v>366</v>
      </c>
      <c r="B888" s="11" t="s">
        <v>521</v>
      </c>
      <c r="C888" s="11"/>
      <c r="D888" s="10" t="s">
        <v>62</v>
      </c>
      <c r="E888" s="14">
        <v>1</v>
      </c>
      <c r="F888" s="14">
        <v>100000</v>
      </c>
      <c r="G888" s="14">
        <v>100000</v>
      </c>
    </row>
    <row r="889" ht="25" customHeight="1">
      <c r="A889" s="15" t="s">
        <v>512</v>
      </c>
      <c r="B889" s="15"/>
      <c r="C889" s="15"/>
      <c r="D889" s="15"/>
      <c r="E889" s="16">
        <f>SUBTOTAL(9,E888:E888)</f>
      </c>
      <c r="F889" s="16" t="s">
        <v>253</v>
      </c>
      <c r="G889" s="16">
        <f>SUBTOTAL(9,G888:G888)</f>
      </c>
    </row>
    <row r="890" ht="25" customHeight="1">
      <c r="A890" s="15" t="s">
        <v>513</v>
      </c>
      <c r="B890" s="15"/>
      <c r="C890" s="15"/>
      <c r="D890" s="15"/>
      <c r="E890" s="15"/>
      <c r="F890" s="15"/>
      <c r="G890" s="16">
        <f>SUBTOTAL(9,G888:G889)</f>
      </c>
    </row>
    <row r="891" ht="25" customHeight="1">
</row>
    <row r="892" ht="20" customHeight="1">
      <c r="A892" s="23" t="s">
        <v>344</v>
      </c>
      <c r="B892" s="23"/>
      <c r="C892" s="17" t="s">
        <v>204</v>
      </c>
      <c r="D892" s="17"/>
      <c r="E892" s="17"/>
      <c r="F892" s="17"/>
      <c r="G892" s="17"/>
    </row>
    <row r="893" ht="20" customHeight="1">
      <c r="A893" s="23" t="s">
        <v>345</v>
      </c>
      <c r="B893" s="23"/>
      <c r="C893" s="17" t="s">
        <v>463</v>
      </c>
      <c r="D893" s="17"/>
      <c r="E893" s="17"/>
      <c r="F893" s="17"/>
      <c r="G893" s="17"/>
    </row>
    <row r="894" ht="25" customHeight="1">
      <c r="A894" s="23" t="s">
        <v>347</v>
      </c>
      <c r="B894" s="23"/>
      <c r="C894" s="17" t="s">
        <v>315</v>
      </c>
      <c r="D894" s="17"/>
      <c r="E894" s="17"/>
      <c r="F894" s="17"/>
      <c r="G894" s="17"/>
    </row>
    <row r="895" ht="15" customHeight="1">
</row>
    <row r="896" ht="25" customHeight="1">
      <c r="A896" s="3" t="s">
        <v>522</v>
      </c>
      <c r="B896" s="3"/>
      <c r="C896" s="3"/>
      <c r="D896" s="3"/>
      <c r="E896" s="3"/>
      <c r="F896" s="3"/>
      <c r="G896" s="3"/>
    </row>
    <row r="897" ht="15" customHeight="1">
</row>
    <row r="898" ht="50" customHeight="1">
      <c r="A898" s="10" t="s">
        <v>241</v>
      </c>
      <c r="B898" s="10" t="s">
        <v>469</v>
      </c>
      <c r="C898" s="10"/>
      <c r="D898" s="10" t="s">
        <v>507</v>
      </c>
      <c r="E898" s="10" t="s">
        <v>508</v>
      </c>
      <c r="F898" s="10" t="s">
        <v>509</v>
      </c>
      <c r="G898" s="10" t="s">
        <v>510</v>
      </c>
    </row>
    <row r="899" ht="15" customHeight="1">
      <c r="A899" s="10">
        <v>1</v>
      </c>
      <c r="B899" s="10">
        <v>2</v>
      </c>
      <c r="C899" s="10"/>
      <c r="D899" s="10">
        <v>3</v>
      </c>
      <c r="E899" s="10">
        <v>4</v>
      </c>
      <c r="F899" s="10">
        <v>5</v>
      </c>
      <c r="G899" s="10">
        <v>6</v>
      </c>
    </row>
    <row r="900" ht="20" customHeight="1">
      <c r="A900" s="10" t="s">
        <v>367</v>
      </c>
      <c r="B900" s="11" t="s">
        <v>523</v>
      </c>
      <c r="C900" s="11"/>
      <c r="D900" s="10" t="s">
        <v>62</v>
      </c>
      <c r="E900" s="14">
        <v>1</v>
      </c>
      <c r="F900" s="14">
        <v>500000</v>
      </c>
      <c r="G900" s="14">
        <v>500000</v>
      </c>
    </row>
    <row r="901" ht="25" customHeight="1">
      <c r="A901" s="15" t="s">
        <v>512</v>
      </c>
      <c r="B901" s="15"/>
      <c r="C901" s="15"/>
      <c r="D901" s="15"/>
      <c r="E901" s="16">
        <f>SUBTOTAL(9,E900:E900)</f>
      </c>
      <c r="F901" s="16" t="s">
        <v>253</v>
      </c>
      <c r="G901" s="16">
        <f>SUBTOTAL(9,G900:G900)</f>
      </c>
    </row>
    <row r="902" ht="25" customHeight="1">
      <c r="A902" s="15" t="s">
        <v>513</v>
      </c>
      <c r="B902" s="15"/>
      <c r="C902" s="15"/>
      <c r="D902" s="15"/>
      <c r="E902" s="15"/>
      <c r="F902" s="15"/>
      <c r="G902" s="16">
        <f>SUBTOTAL(9,G900:G901)</f>
      </c>
    </row>
    <row r="903" ht="25" customHeight="1">
</row>
    <row r="904" ht="20" customHeight="1">
      <c r="A904" s="23" t="s">
        <v>344</v>
      </c>
      <c r="B904" s="23"/>
      <c r="C904" s="17" t="s">
        <v>204</v>
      </c>
      <c r="D904" s="17"/>
      <c r="E904" s="17"/>
      <c r="F904" s="17"/>
      <c r="G904" s="17"/>
    </row>
    <row r="905" ht="20" customHeight="1">
      <c r="A905" s="23" t="s">
        <v>345</v>
      </c>
      <c r="B905" s="23"/>
      <c r="C905" s="17" t="s">
        <v>463</v>
      </c>
      <c r="D905" s="17"/>
      <c r="E905" s="17"/>
      <c r="F905" s="17"/>
      <c r="G905" s="17"/>
    </row>
    <row r="906" ht="25" customHeight="1">
      <c r="A906" s="23" t="s">
        <v>347</v>
      </c>
      <c r="B906" s="23"/>
      <c r="C906" s="17" t="s">
        <v>315</v>
      </c>
      <c r="D906" s="17"/>
      <c r="E906" s="17"/>
      <c r="F906" s="17"/>
      <c r="G906" s="17"/>
    </row>
    <row r="907" ht="15" customHeight="1">
</row>
    <row r="908" ht="25" customHeight="1">
      <c r="A908" s="3" t="s">
        <v>647</v>
      </c>
      <c r="B908" s="3"/>
      <c r="C908" s="3"/>
      <c r="D908" s="3"/>
      <c r="E908" s="3"/>
      <c r="F908" s="3"/>
      <c r="G908" s="3"/>
    </row>
    <row r="909" ht="15" customHeight="1">
</row>
    <row r="910" ht="50" customHeight="1">
      <c r="A910" s="10" t="s">
        <v>241</v>
      </c>
      <c r="B910" s="10" t="s">
        <v>469</v>
      </c>
      <c r="C910" s="10"/>
      <c r="D910" s="10" t="s">
        <v>507</v>
      </c>
      <c r="E910" s="10" t="s">
        <v>508</v>
      </c>
      <c r="F910" s="10" t="s">
        <v>509</v>
      </c>
      <c r="G910" s="10" t="s">
        <v>510</v>
      </c>
    </row>
    <row r="911" ht="15" customHeight="1">
      <c r="A911" s="10">
        <v>1</v>
      </c>
      <c r="B911" s="10">
        <v>2</v>
      </c>
      <c r="C911" s="10"/>
      <c r="D911" s="10">
        <v>3</v>
      </c>
      <c r="E911" s="10">
        <v>4</v>
      </c>
      <c r="F911" s="10">
        <v>5</v>
      </c>
      <c r="G911" s="10">
        <v>6</v>
      </c>
    </row>
    <row r="912" ht="40" customHeight="1">
      <c r="A912" s="10" t="s">
        <v>382</v>
      </c>
      <c r="B912" s="11" t="s">
        <v>648</v>
      </c>
      <c r="C912" s="11"/>
      <c r="D912" s="10" t="s">
        <v>62</v>
      </c>
      <c r="E912" s="14">
        <v>1</v>
      </c>
      <c r="F912" s="14">
        <v>50000</v>
      </c>
      <c r="G912" s="14">
        <v>50000</v>
      </c>
    </row>
    <row r="913" ht="25" customHeight="1">
      <c r="A913" s="15" t="s">
        <v>512</v>
      </c>
      <c r="B913" s="15"/>
      <c r="C913" s="15"/>
      <c r="D913" s="15"/>
      <c r="E913" s="16">
        <f>SUBTOTAL(9,E912:E912)</f>
      </c>
      <c r="F913" s="16" t="s">
        <v>253</v>
      </c>
      <c r="G913" s="16">
        <f>SUBTOTAL(9,G912:G912)</f>
      </c>
    </row>
    <row r="914" ht="25" customHeight="1">
      <c r="A914" s="15" t="s">
        <v>513</v>
      </c>
      <c r="B914" s="15"/>
      <c r="C914" s="15"/>
      <c r="D914" s="15"/>
      <c r="E914" s="15"/>
      <c r="F914" s="15"/>
      <c r="G914" s="16">
        <f>SUBTOTAL(9,G912:G913)</f>
      </c>
    </row>
    <row r="915" ht="25" customHeight="1">
</row>
    <row r="916" ht="20" customHeight="1">
      <c r="A916" s="23" t="s">
        <v>344</v>
      </c>
      <c r="B916" s="23"/>
      <c r="C916" s="17" t="s">
        <v>204</v>
      </c>
      <c r="D916" s="17"/>
      <c r="E916" s="17"/>
      <c r="F916" s="17"/>
      <c r="G916" s="17"/>
    </row>
    <row r="917" ht="20" customHeight="1">
      <c r="A917" s="23" t="s">
        <v>345</v>
      </c>
      <c r="B917" s="23"/>
      <c r="C917" s="17" t="s">
        <v>463</v>
      </c>
      <c r="D917" s="17"/>
      <c r="E917" s="17"/>
      <c r="F917" s="17"/>
      <c r="G917" s="17"/>
    </row>
    <row r="918" ht="25" customHeight="1">
      <c r="A918" s="23" t="s">
        <v>347</v>
      </c>
      <c r="B918" s="23"/>
      <c r="C918" s="17" t="s">
        <v>315</v>
      </c>
      <c r="D918" s="17"/>
      <c r="E918" s="17"/>
      <c r="F918" s="17"/>
      <c r="G918" s="17"/>
    </row>
    <row r="919" ht="15" customHeight="1">
</row>
    <row r="920" ht="25" customHeight="1">
      <c r="A920" s="3" t="s">
        <v>647</v>
      </c>
      <c r="B920" s="3"/>
      <c r="C920" s="3"/>
      <c r="D920" s="3"/>
      <c r="E920" s="3"/>
      <c r="F920" s="3"/>
      <c r="G920" s="3"/>
    </row>
    <row r="921" ht="15" customHeight="1">
</row>
    <row r="922" ht="50" customHeight="1">
      <c r="A922" s="10" t="s">
        <v>241</v>
      </c>
      <c r="B922" s="10" t="s">
        <v>469</v>
      </c>
      <c r="C922" s="10"/>
      <c r="D922" s="10" t="s">
        <v>507</v>
      </c>
      <c r="E922" s="10" t="s">
        <v>508</v>
      </c>
      <c r="F922" s="10" t="s">
        <v>509</v>
      </c>
      <c r="G922" s="10" t="s">
        <v>510</v>
      </c>
    </row>
    <row r="923" ht="15" customHeight="1">
      <c r="A923" s="10">
        <v>1</v>
      </c>
      <c r="B923" s="10">
        <v>2</v>
      </c>
      <c r="C923" s="10"/>
      <c r="D923" s="10">
        <v>3</v>
      </c>
      <c r="E923" s="10">
        <v>4</v>
      </c>
      <c r="F923" s="10">
        <v>5</v>
      </c>
      <c r="G923" s="10">
        <v>6</v>
      </c>
    </row>
    <row r="924" ht="40" customHeight="1">
      <c r="A924" s="10" t="s">
        <v>384</v>
      </c>
      <c r="B924" s="11" t="s">
        <v>649</v>
      </c>
      <c r="C924" s="11"/>
      <c r="D924" s="10" t="s">
        <v>62</v>
      </c>
      <c r="E924" s="14">
        <v>1</v>
      </c>
      <c r="F924" s="14">
        <v>50000</v>
      </c>
      <c r="G924" s="14">
        <v>50000</v>
      </c>
    </row>
    <row r="925" ht="25" customHeight="1">
      <c r="A925" s="15" t="s">
        <v>512</v>
      </c>
      <c r="B925" s="15"/>
      <c r="C925" s="15"/>
      <c r="D925" s="15"/>
      <c r="E925" s="16">
        <f>SUBTOTAL(9,E924:E924)</f>
      </c>
      <c r="F925" s="16" t="s">
        <v>253</v>
      </c>
      <c r="G925" s="16">
        <f>SUBTOTAL(9,G924:G924)</f>
      </c>
    </row>
    <row r="926" ht="25" customHeight="1">
      <c r="A926" s="15" t="s">
        <v>513</v>
      </c>
      <c r="B926" s="15"/>
      <c r="C926" s="15"/>
      <c r="D926" s="15"/>
      <c r="E926" s="15"/>
      <c r="F926" s="15"/>
      <c r="G926" s="16">
        <f>SUBTOTAL(9,G924:G925)</f>
      </c>
    </row>
    <row r="927" ht="25" customHeight="1">
</row>
    <row r="928" ht="20" customHeight="1">
      <c r="A928" s="23" t="s">
        <v>344</v>
      </c>
      <c r="B928" s="23"/>
      <c r="C928" s="17" t="s">
        <v>204</v>
      </c>
      <c r="D928" s="17"/>
      <c r="E928" s="17"/>
      <c r="F928" s="17"/>
      <c r="G928" s="17"/>
    </row>
    <row r="929" ht="20" customHeight="1">
      <c r="A929" s="23" t="s">
        <v>345</v>
      </c>
      <c r="B929" s="23"/>
      <c r="C929" s="17" t="s">
        <v>463</v>
      </c>
      <c r="D929" s="17"/>
      <c r="E929" s="17"/>
      <c r="F929" s="17"/>
      <c r="G929" s="17"/>
    </row>
    <row r="930" ht="25" customHeight="1">
      <c r="A930" s="23" t="s">
        <v>347</v>
      </c>
      <c r="B930" s="23"/>
      <c r="C930" s="17" t="s">
        <v>315</v>
      </c>
      <c r="D930" s="17"/>
      <c r="E930" s="17"/>
      <c r="F930" s="17"/>
      <c r="G930" s="17"/>
    </row>
    <row r="931" ht="15" customHeight="1">
</row>
    <row r="932" ht="25" customHeight="1">
      <c r="A932" s="3" t="s">
        <v>530</v>
      </c>
      <c r="B932" s="3"/>
      <c r="C932" s="3"/>
      <c r="D932" s="3"/>
      <c r="E932" s="3"/>
      <c r="F932" s="3"/>
      <c r="G932" s="3"/>
    </row>
    <row r="933" ht="15" customHeight="1">
</row>
    <row r="934" ht="50" customHeight="1">
      <c r="A934" s="10" t="s">
        <v>241</v>
      </c>
      <c r="B934" s="10" t="s">
        <v>469</v>
      </c>
      <c r="C934" s="10"/>
      <c r="D934" s="10" t="s">
        <v>507</v>
      </c>
      <c r="E934" s="10" t="s">
        <v>508</v>
      </c>
      <c r="F934" s="10" t="s">
        <v>509</v>
      </c>
      <c r="G934" s="10" t="s">
        <v>510</v>
      </c>
    </row>
    <row r="935" ht="15" customHeight="1">
      <c r="A935" s="10">
        <v>1</v>
      </c>
      <c r="B935" s="10">
        <v>2</v>
      </c>
      <c r="C935" s="10"/>
      <c r="D935" s="10">
        <v>3</v>
      </c>
      <c r="E935" s="10">
        <v>4</v>
      </c>
      <c r="F935" s="10">
        <v>5</v>
      </c>
      <c r="G935" s="10">
        <v>6</v>
      </c>
    </row>
    <row r="936" ht="40" customHeight="1">
      <c r="A936" s="10" t="s">
        <v>386</v>
      </c>
      <c r="B936" s="11" t="s">
        <v>531</v>
      </c>
      <c r="C936" s="11"/>
      <c r="D936" s="10" t="s">
        <v>62</v>
      </c>
      <c r="E936" s="14">
        <v>1</v>
      </c>
      <c r="F936" s="14">
        <v>240000</v>
      </c>
      <c r="G936" s="14">
        <v>240000</v>
      </c>
    </row>
    <row r="937" ht="25" customHeight="1">
      <c r="A937" s="15" t="s">
        <v>512</v>
      </c>
      <c r="B937" s="15"/>
      <c r="C937" s="15"/>
      <c r="D937" s="15"/>
      <c r="E937" s="16">
        <f>SUBTOTAL(9,E936:E936)</f>
      </c>
      <c r="F937" s="16" t="s">
        <v>253</v>
      </c>
      <c r="G937" s="16">
        <f>SUBTOTAL(9,G936:G936)</f>
      </c>
    </row>
    <row r="938" ht="40" customHeight="1">
      <c r="A938" s="10" t="s">
        <v>388</v>
      </c>
      <c r="B938" s="11" t="s">
        <v>532</v>
      </c>
      <c r="C938" s="11"/>
      <c r="D938" s="10" t="s">
        <v>62</v>
      </c>
      <c r="E938" s="14">
        <v>1</v>
      </c>
      <c r="F938" s="14">
        <v>3779100</v>
      </c>
      <c r="G938" s="14">
        <v>3779100</v>
      </c>
    </row>
    <row r="939" ht="25" customHeight="1">
      <c r="A939" s="15" t="s">
        <v>512</v>
      </c>
      <c r="B939" s="15"/>
      <c r="C939" s="15"/>
      <c r="D939" s="15"/>
      <c r="E939" s="16">
        <f>SUBTOTAL(9,E938:E938)</f>
      </c>
      <c r="F939" s="16" t="s">
        <v>253</v>
      </c>
      <c r="G939" s="16">
        <f>SUBTOTAL(9,G938:G938)</f>
      </c>
    </row>
    <row r="940" ht="25" customHeight="1">
      <c r="A940" s="15" t="s">
        <v>513</v>
      </c>
      <c r="B940" s="15"/>
      <c r="C940" s="15"/>
      <c r="D940" s="15"/>
      <c r="E940" s="15"/>
      <c r="F940" s="15"/>
      <c r="G940" s="16">
        <f>SUBTOTAL(9,G936:G939)</f>
      </c>
    </row>
    <row r="941" ht="25" customHeight="1">
</row>
    <row r="942" ht="20" customHeight="1">
      <c r="A942" s="23" t="s">
        <v>344</v>
      </c>
      <c r="B942" s="23"/>
      <c r="C942" s="17" t="s">
        <v>204</v>
      </c>
      <c r="D942" s="17"/>
      <c r="E942" s="17"/>
      <c r="F942" s="17"/>
      <c r="G942" s="17"/>
    </row>
    <row r="943" ht="20" customHeight="1">
      <c r="A943" s="23" t="s">
        <v>345</v>
      </c>
      <c r="B943" s="23"/>
      <c r="C943" s="17" t="s">
        <v>463</v>
      </c>
      <c r="D943" s="17"/>
      <c r="E943" s="17"/>
      <c r="F943" s="17"/>
      <c r="G943" s="17"/>
    </row>
    <row r="944" ht="25" customHeight="1">
      <c r="A944" s="23" t="s">
        <v>347</v>
      </c>
      <c r="B944" s="23"/>
      <c r="C944" s="17" t="s">
        <v>315</v>
      </c>
      <c r="D944" s="17"/>
      <c r="E944" s="17"/>
      <c r="F944" s="17"/>
      <c r="G944" s="17"/>
    </row>
    <row r="945" ht="15" customHeight="1">
</row>
    <row r="946" ht="25" customHeight="1">
      <c r="A946" s="3" t="s">
        <v>533</v>
      </c>
      <c r="B946" s="3"/>
      <c r="C946" s="3"/>
      <c r="D946" s="3"/>
      <c r="E946" s="3"/>
      <c r="F946" s="3"/>
      <c r="G946" s="3"/>
    </row>
    <row r="947" ht="15" customHeight="1">
</row>
    <row r="948" ht="50" customHeight="1">
      <c r="A948" s="10" t="s">
        <v>241</v>
      </c>
      <c r="B948" s="10" t="s">
        <v>469</v>
      </c>
      <c r="C948" s="10"/>
      <c r="D948" s="10" t="s">
        <v>507</v>
      </c>
      <c r="E948" s="10" t="s">
        <v>508</v>
      </c>
      <c r="F948" s="10" t="s">
        <v>509</v>
      </c>
      <c r="G948" s="10" t="s">
        <v>510</v>
      </c>
    </row>
    <row r="949" ht="15" customHeight="1">
      <c r="A949" s="10">
        <v>1</v>
      </c>
      <c r="B949" s="10">
        <v>2</v>
      </c>
      <c r="C949" s="10"/>
      <c r="D949" s="10">
        <v>3</v>
      </c>
      <c r="E949" s="10">
        <v>4</v>
      </c>
      <c r="F949" s="10">
        <v>5</v>
      </c>
      <c r="G949" s="10">
        <v>6</v>
      </c>
    </row>
    <row r="950" ht="40" customHeight="1">
      <c r="A950" s="10" t="s">
        <v>390</v>
      </c>
      <c r="B950" s="11" t="s">
        <v>534</v>
      </c>
      <c r="C950" s="11"/>
      <c r="D950" s="10" t="s">
        <v>62</v>
      </c>
      <c r="E950" s="14">
        <v>1</v>
      </c>
      <c r="F950" s="14">
        <v>100000</v>
      </c>
      <c r="G950" s="14">
        <v>100000</v>
      </c>
    </row>
    <row r="951" ht="25" customHeight="1">
      <c r="A951" s="15" t="s">
        <v>512</v>
      </c>
      <c r="B951" s="15"/>
      <c r="C951" s="15"/>
      <c r="D951" s="15"/>
      <c r="E951" s="16">
        <f>SUBTOTAL(9,E950:E950)</f>
      </c>
      <c r="F951" s="16" t="s">
        <v>253</v>
      </c>
      <c r="G951" s="16">
        <f>SUBTOTAL(9,G950:G950)</f>
      </c>
    </row>
    <row r="952" ht="25" customHeight="1">
      <c r="A952" s="15" t="s">
        <v>513</v>
      </c>
      <c r="B952" s="15"/>
      <c r="C952" s="15"/>
      <c r="D952" s="15"/>
      <c r="E952" s="15"/>
      <c r="F952" s="15"/>
      <c r="G952" s="16">
        <f>SUBTOTAL(9,G950:G951)</f>
      </c>
    </row>
    <row r="953" ht="25" customHeight="1">
</row>
    <row r="954" ht="20" customHeight="1">
      <c r="A954" s="23" t="s">
        <v>344</v>
      </c>
      <c r="B954" s="23"/>
      <c r="C954" s="17" t="s">
        <v>204</v>
      </c>
      <c r="D954" s="17"/>
      <c r="E954" s="17"/>
      <c r="F954" s="17"/>
      <c r="G954" s="17"/>
    </row>
    <row r="955" ht="20" customHeight="1">
      <c r="A955" s="23" t="s">
        <v>345</v>
      </c>
      <c r="B955" s="23"/>
      <c r="C955" s="17" t="s">
        <v>346</v>
      </c>
      <c r="D955" s="17"/>
      <c r="E955" s="17"/>
      <c r="F955" s="17"/>
      <c r="G955" s="17"/>
    </row>
    <row r="956" ht="25" customHeight="1">
      <c r="A956" s="23" t="s">
        <v>347</v>
      </c>
      <c r="B956" s="23"/>
      <c r="C956" s="17" t="s">
        <v>315</v>
      </c>
      <c r="D956" s="17"/>
      <c r="E956" s="17"/>
      <c r="F956" s="17"/>
      <c r="G956" s="17"/>
    </row>
    <row r="957" ht="15" customHeight="1">
</row>
    <row r="958" ht="25" customHeight="1">
      <c r="A958" s="3" t="s">
        <v>506</v>
      </c>
      <c r="B958" s="3"/>
      <c r="C958" s="3"/>
      <c r="D958" s="3"/>
      <c r="E958" s="3"/>
      <c r="F958" s="3"/>
      <c r="G958" s="3"/>
    </row>
    <row r="959" ht="15" customHeight="1">
</row>
    <row r="960" ht="50" customHeight="1">
      <c r="A960" s="10" t="s">
        <v>241</v>
      </c>
      <c r="B960" s="10" t="s">
        <v>469</v>
      </c>
      <c r="C960" s="10"/>
      <c r="D960" s="10" t="s">
        <v>507</v>
      </c>
      <c r="E960" s="10" t="s">
        <v>508</v>
      </c>
      <c r="F960" s="10" t="s">
        <v>509</v>
      </c>
      <c r="G960" s="10" t="s">
        <v>510</v>
      </c>
    </row>
    <row r="961" ht="15" customHeight="1">
      <c r="A961" s="10">
        <v>1</v>
      </c>
      <c r="B961" s="10">
        <v>2</v>
      </c>
      <c r="C961" s="10"/>
      <c r="D961" s="10">
        <v>3</v>
      </c>
      <c r="E961" s="10">
        <v>4</v>
      </c>
      <c r="F961" s="10">
        <v>5</v>
      </c>
      <c r="G961" s="10">
        <v>6</v>
      </c>
    </row>
    <row r="962" ht="40" customHeight="1">
      <c r="A962" s="10" t="s">
        <v>392</v>
      </c>
      <c r="B962" s="11" t="s">
        <v>535</v>
      </c>
      <c r="C962" s="11"/>
      <c r="D962" s="10" t="s">
        <v>62</v>
      </c>
      <c r="E962" s="14">
        <v>1</v>
      </c>
      <c r="F962" s="14">
        <v>260000</v>
      </c>
      <c r="G962" s="14">
        <v>260000</v>
      </c>
    </row>
    <row r="963" ht="25" customHeight="1">
      <c r="A963" s="15" t="s">
        <v>512</v>
      </c>
      <c r="B963" s="15"/>
      <c r="C963" s="15"/>
      <c r="D963" s="15"/>
      <c r="E963" s="16">
        <f>SUBTOTAL(9,E962:E962)</f>
      </c>
      <c r="F963" s="16" t="s">
        <v>253</v>
      </c>
      <c r="G963" s="16">
        <f>SUBTOTAL(9,G962:G962)</f>
      </c>
    </row>
    <row r="964" ht="40" customHeight="1">
      <c r="A964" s="10" t="s">
        <v>394</v>
      </c>
      <c r="B964" s="11" t="s">
        <v>536</v>
      </c>
      <c r="C964" s="11"/>
      <c r="D964" s="10" t="s">
        <v>62</v>
      </c>
      <c r="E964" s="14">
        <v>1</v>
      </c>
      <c r="F964" s="14">
        <v>185000</v>
      </c>
      <c r="G964" s="14">
        <v>185000</v>
      </c>
    </row>
    <row r="965" ht="25" customHeight="1">
      <c r="A965" s="15" t="s">
        <v>512</v>
      </c>
      <c r="B965" s="15"/>
      <c r="C965" s="15"/>
      <c r="D965" s="15"/>
      <c r="E965" s="16">
        <f>SUBTOTAL(9,E964:E964)</f>
      </c>
      <c r="F965" s="16" t="s">
        <v>253</v>
      </c>
      <c r="G965" s="16">
        <f>SUBTOTAL(9,G964:G964)</f>
      </c>
    </row>
    <row r="966" ht="40" customHeight="1">
      <c r="A966" s="10" t="s">
        <v>537</v>
      </c>
      <c r="B966" s="11" t="s">
        <v>538</v>
      </c>
      <c r="C966" s="11"/>
      <c r="D966" s="10" t="s">
        <v>62</v>
      </c>
      <c r="E966" s="14">
        <v>1</v>
      </c>
      <c r="F966" s="14">
        <v>20000</v>
      </c>
      <c r="G966" s="14">
        <v>20000</v>
      </c>
    </row>
    <row r="967" ht="25" customHeight="1">
      <c r="A967" s="15" t="s">
        <v>512</v>
      </c>
      <c r="B967" s="15"/>
      <c r="C967" s="15"/>
      <c r="D967" s="15"/>
      <c r="E967" s="16">
        <f>SUBTOTAL(9,E966:E966)</f>
      </c>
      <c r="F967" s="16" t="s">
        <v>253</v>
      </c>
      <c r="G967" s="16">
        <f>SUBTOTAL(9,G966:G966)</f>
      </c>
    </row>
    <row r="968" ht="40" customHeight="1">
      <c r="A968" s="10" t="s">
        <v>396</v>
      </c>
      <c r="B968" s="11" t="s">
        <v>539</v>
      </c>
      <c r="C968" s="11"/>
      <c r="D968" s="10" t="s">
        <v>62</v>
      </c>
      <c r="E968" s="14">
        <v>1</v>
      </c>
      <c r="F968" s="14">
        <v>85000</v>
      </c>
      <c r="G968" s="14">
        <v>85000</v>
      </c>
    </row>
    <row r="969" ht="25" customHeight="1">
      <c r="A969" s="15" t="s">
        <v>512</v>
      </c>
      <c r="B969" s="15"/>
      <c r="C969" s="15"/>
      <c r="D969" s="15"/>
      <c r="E969" s="16">
        <f>SUBTOTAL(9,E968:E968)</f>
      </c>
      <c r="F969" s="16" t="s">
        <v>253</v>
      </c>
      <c r="G969" s="16">
        <f>SUBTOTAL(9,G968:G968)</f>
      </c>
    </row>
    <row r="970" ht="25" customHeight="1">
      <c r="A970" s="15" t="s">
        <v>513</v>
      </c>
      <c r="B970" s="15"/>
      <c r="C970" s="15"/>
      <c r="D970" s="15"/>
      <c r="E970" s="15"/>
      <c r="F970" s="15"/>
      <c r="G970" s="16">
        <f>SUBTOTAL(9,G962:G969)</f>
      </c>
    </row>
    <row r="971" ht="25" customHeight="1">
</row>
    <row r="972" ht="20" customHeight="1">
      <c r="A972" s="23" t="s">
        <v>344</v>
      </c>
      <c r="B972" s="23"/>
      <c r="C972" s="17" t="s">
        <v>204</v>
      </c>
      <c r="D972" s="17"/>
      <c r="E972" s="17"/>
      <c r="F972" s="17"/>
      <c r="G972" s="17"/>
    </row>
    <row r="973" ht="20" customHeight="1">
      <c r="A973" s="23" t="s">
        <v>345</v>
      </c>
      <c r="B973" s="23"/>
      <c r="C973" s="17" t="s">
        <v>346</v>
      </c>
      <c r="D973" s="17"/>
      <c r="E973" s="17"/>
      <c r="F973" s="17"/>
      <c r="G973" s="17"/>
    </row>
    <row r="974" ht="25" customHeight="1">
      <c r="A974" s="23" t="s">
        <v>347</v>
      </c>
      <c r="B974" s="23"/>
      <c r="C974" s="17" t="s">
        <v>315</v>
      </c>
      <c r="D974" s="17"/>
      <c r="E974" s="17"/>
      <c r="F974" s="17"/>
      <c r="G974" s="17"/>
    </row>
    <row r="975" ht="15" customHeight="1">
</row>
    <row r="976" ht="25" customHeight="1">
      <c r="A976" s="3" t="s">
        <v>514</v>
      </c>
      <c r="B976" s="3"/>
      <c r="C976" s="3"/>
      <c r="D976" s="3"/>
      <c r="E976" s="3"/>
      <c r="F976" s="3"/>
      <c r="G976" s="3"/>
    </row>
    <row r="977" ht="15" customHeight="1">
</row>
    <row r="978" ht="50" customHeight="1">
      <c r="A978" s="10" t="s">
        <v>241</v>
      </c>
      <c r="B978" s="10" t="s">
        <v>469</v>
      </c>
      <c r="C978" s="10"/>
      <c r="D978" s="10" t="s">
        <v>507</v>
      </c>
      <c r="E978" s="10" t="s">
        <v>508</v>
      </c>
      <c r="F978" s="10" t="s">
        <v>509</v>
      </c>
      <c r="G978" s="10" t="s">
        <v>510</v>
      </c>
    </row>
    <row r="979" ht="15" customHeight="1">
      <c r="A979" s="10">
        <v>1</v>
      </c>
      <c r="B979" s="10">
        <v>2</v>
      </c>
      <c r="C979" s="10"/>
      <c r="D979" s="10">
        <v>3</v>
      </c>
      <c r="E979" s="10">
        <v>4</v>
      </c>
      <c r="F979" s="10">
        <v>5</v>
      </c>
      <c r="G979" s="10">
        <v>6</v>
      </c>
    </row>
    <row r="980" ht="40" customHeight="1">
      <c r="A980" s="10" t="s">
        <v>400</v>
      </c>
      <c r="B980" s="11" t="s">
        <v>540</v>
      </c>
      <c r="C980" s="11"/>
      <c r="D980" s="10" t="s">
        <v>62</v>
      </c>
      <c r="E980" s="14">
        <v>1</v>
      </c>
      <c r="F980" s="14">
        <v>10000</v>
      </c>
      <c r="G980" s="14">
        <v>10000</v>
      </c>
    </row>
    <row r="981" ht="25" customHeight="1">
      <c r="A981" s="15" t="s">
        <v>512</v>
      </c>
      <c r="B981" s="15"/>
      <c r="C981" s="15"/>
      <c r="D981" s="15"/>
      <c r="E981" s="16">
        <f>SUBTOTAL(9,E980:E980)</f>
      </c>
      <c r="F981" s="16" t="s">
        <v>253</v>
      </c>
      <c r="G981" s="16">
        <f>SUBTOTAL(9,G980:G980)</f>
      </c>
    </row>
    <row r="982" ht="60" customHeight="1">
      <c r="A982" s="10" t="s">
        <v>541</v>
      </c>
      <c r="B982" s="11" t="s">
        <v>542</v>
      </c>
      <c r="C982" s="11"/>
      <c r="D982" s="10" t="s">
        <v>62</v>
      </c>
      <c r="E982" s="14">
        <v>1</v>
      </c>
      <c r="F982" s="14">
        <v>176000</v>
      </c>
      <c r="G982" s="14">
        <v>176000</v>
      </c>
    </row>
    <row r="983" ht="25" customHeight="1">
      <c r="A983" s="15" t="s">
        <v>512</v>
      </c>
      <c r="B983" s="15"/>
      <c r="C983" s="15"/>
      <c r="D983" s="15"/>
      <c r="E983" s="16">
        <f>SUBTOTAL(9,E982:E982)</f>
      </c>
      <c r="F983" s="16" t="s">
        <v>253</v>
      </c>
      <c r="G983" s="16">
        <f>SUBTOTAL(9,G982:G982)</f>
      </c>
    </row>
    <row r="984" ht="25" customHeight="1">
      <c r="A984" s="15" t="s">
        <v>513</v>
      </c>
      <c r="B984" s="15"/>
      <c r="C984" s="15"/>
      <c r="D984" s="15"/>
      <c r="E984" s="15"/>
      <c r="F984" s="15"/>
      <c r="G984" s="16">
        <f>SUBTOTAL(9,G980:G983)</f>
      </c>
    </row>
    <row r="985" ht="25" customHeight="1">
</row>
    <row r="986" ht="20" customHeight="1">
      <c r="A986" s="23" t="s">
        <v>344</v>
      </c>
      <c r="B986" s="23"/>
      <c r="C986" s="17" t="s">
        <v>204</v>
      </c>
      <c r="D986" s="17"/>
      <c r="E986" s="17"/>
      <c r="F986" s="17"/>
      <c r="G986" s="17"/>
    </row>
    <row r="987" ht="20" customHeight="1">
      <c r="A987" s="23" t="s">
        <v>345</v>
      </c>
      <c r="B987" s="23"/>
      <c r="C987" s="17" t="s">
        <v>346</v>
      </c>
      <c r="D987" s="17"/>
      <c r="E987" s="17"/>
      <c r="F987" s="17"/>
      <c r="G987" s="17"/>
    </row>
    <row r="988" ht="25" customHeight="1">
      <c r="A988" s="23" t="s">
        <v>347</v>
      </c>
      <c r="B988" s="23"/>
      <c r="C988" s="17" t="s">
        <v>315</v>
      </c>
      <c r="D988" s="17"/>
      <c r="E988" s="17"/>
      <c r="F988" s="17"/>
      <c r="G988" s="17"/>
    </row>
    <row r="989" ht="15" customHeight="1">
</row>
    <row r="990" ht="25" customHeight="1">
      <c r="A990" s="3" t="s">
        <v>516</v>
      </c>
      <c r="B990" s="3"/>
      <c r="C990" s="3"/>
      <c r="D990" s="3"/>
      <c r="E990" s="3"/>
      <c r="F990" s="3"/>
      <c r="G990" s="3"/>
    </row>
    <row r="991" ht="15" customHeight="1">
</row>
    <row r="992" ht="50" customHeight="1">
      <c r="A992" s="10" t="s">
        <v>241</v>
      </c>
      <c r="B992" s="10" t="s">
        <v>469</v>
      </c>
      <c r="C992" s="10"/>
      <c r="D992" s="10" t="s">
        <v>507</v>
      </c>
      <c r="E992" s="10" t="s">
        <v>508</v>
      </c>
      <c r="F992" s="10" t="s">
        <v>509</v>
      </c>
      <c r="G992" s="10" t="s">
        <v>510</v>
      </c>
    </row>
    <row r="993" ht="15" customHeight="1">
      <c r="A993" s="10">
        <v>1</v>
      </c>
      <c r="B993" s="10">
        <v>2</v>
      </c>
      <c r="C993" s="10"/>
      <c r="D993" s="10">
        <v>3</v>
      </c>
      <c r="E993" s="10">
        <v>4</v>
      </c>
      <c r="F993" s="10">
        <v>5</v>
      </c>
      <c r="G993" s="10">
        <v>6</v>
      </c>
    </row>
    <row r="994" ht="20" customHeight="1">
      <c r="A994" s="10" t="s">
        <v>402</v>
      </c>
      <c r="B994" s="11" t="s">
        <v>543</v>
      </c>
      <c r="C994" s="11"/>
      <c r="D994" s="10" t="s">
        <v>62</v>
      </c>
      <c r="E994" s="14">
        <v>1</v>
      </c>
      <c r="F994" s="14">
        <v>150000</v>
      </c>
      <c r="G994" s="14">
        <v>150000</v>
      </c>
    </row>
    <row r="995" ht="25" customHeight="1">
      <c r="A995" s="15" t="s">
        <v>512</v>
      </c>
      <c r="B995" s="15"/>
      <c r="C995" s="15"/>
      <c r="D995" s="15"/>
      <c r="E995" s="16">
        <f>SUBTOTAL(9,E994:E994)</f>
      </c>
      <c r="F995" s="16" t="s">
        <v>253</v>
      </c>
      <c r="G995" s="16">
        <f>SUBTOTAL(9,G994:G994)</f>
      </c>
    </row>
    <row r="996" ht="40" customHeight="1">
      <c r="A996" s="10" t="s">
        <v>404</v>
      </c>
      <c r="B996" s="11" t="s">
        <v>544</v>
      </c>
      <c r="C996" s="11"/>
      <c r="D996" s="10" t="s">
        <v>62</v>
      </c>
      <c r="E996" s="14">
        <v>1</v>
      </c>
      <c r="F996" s="14">
        <v>150000</v>
      </c>
      <c r="G996" s="14">
        <v>150000</v>
      </c>
    </row>
    <row r="997" ht="25" customHeight="1">
      <c r="A997" s="15" t="s">
        <v>512</v>
      </c>
      <c r="B997" s="15"/>
      <c r="C997" s="15"/>
      <c r="D997" s="15"/>
      <c r="E997" s="16">
        <f>SUBTOTAL(9,E996:E996)</f>
      </c>
      <c r="F997" s="16" t="s">
        <v>253</v>
      </c>
      <c r="G997" s="16">
        <f>SUBTOTAL(9,G996:G996)</f>
      </c>
    </row>
    <row r="998" ht="40" customHeight="1">
      <c r="A998" s="10" t="s">
        <v>406</v>
      </c>
      <c r="B998" s="11" t="s">
        <v>545</v>
      </c>
      <c r="C998" s="11"/>
      <c r="D998" s="10" t="s">
        <v>62</v>
      </c>
      <c r="E998" s="14">
        <v>1</v>
      </c>
      <c r="F998" s="14">
        <v>70000</v>
      </c>
      <c r="G998" s="14">
        <v>70000</v>
      </c>
    </row>
    <row r="999" ht="25" customHeight="1">
      <c r="A999" s="15" t="s">
        <v>512</v>
      </c>
      <c r="B999" s="15"/>
      <c r="C999" s="15"/>
      <c r="D999" s="15"/>
      <c r="E999" s="16">
        <f>SUBTOTAL(9,E998:E998)</f>
      </c>
      <c r="F999" s="16" t="s">
        <v>253</v>
      </c>
      <c r="G999" s="16">
        <f>SUBTOTAL(9,G998:G998)</f>
      </c>
    </row>
    <row r="1000" ht="25" customHeight="1">
      <c r="A1000" s="15" t="s">
        <v>513</v>
      </c>
      <c r="B1000" s="15"/>
      <c r="C1000" s="15"/>
      <c r="D1000" s="15"/>
      <c r="E1000" s="15"/>
      <c r="F1000" s="15"/>
      <c r="G1000" s="16">
        <f>SUBTOTAL(9,G994:G999)</f>
      </c>
    </row>
    <row r="1001" ht="25" customHeight="1">
</row>
    <row r="1002" ht="20" customHeight="1">
      <c r="A1002" s="23" t="s">
        <v>344</v>
      </c>
      <c r="B1002" s="23"/>
      <c r="C1002" s="17" t="s">
        <v>204</v>
      </c>
      <c r="D1002" s="17"/>
      <c r="E1002" s="17"/>
      <c r="F1002" s="17"/>
      <c r="G1002" s="17"/>
    </row>
    <row r="1003" ht="20" customHeight="1">
      <c r="A1003" s="23" t="s">
        <v>345</v>
      </c>
      <c r="B1003" s="23"/>
      <c r="C1003" s="17" t="s">
        <v>346</v>
      </c>
      <c r="D1003" s="17"/>
      <c r="E1003" s="17"/>
      <c r="F1003" s="17"/>
      <c r="G1003" s="17"/>
    </row>
    <row r="1004" ht="25" customHeight="1">
      <c r="A1004" s="23" t="s">
        <v>347</v>
      </c>
      <c r="B1004" s="23"/>
      <c r="C1004" s="17" t="s">
        <v>315</v>
      </c>
      <c r="D1004" s="17"/>
      <c r="E1004" s="17"/>
      <c r="F1004" s="17"/>
      <c r="G1004" s="17"/>
    </row>
    <row r="1005" ht="15" customHeight="1">
</row>
    <row r="1006" ht="25" customHeight="1">
      <c r="A1006" s="3" t="s">
        <v>520</v>
      </c>
      <c r="B1006" s="3"/>
      <c r="C1006" s="3"/>
      <c r="D1006" s="3"/>
      <c r="E1006" s="3"/>
      <c r="F1006" s="3"/>
      <c r="G1006" s="3"/>
    </row>
    <row r="1007" ht="15" customHeight="1">
</row>
    <row r="1008" ht="50" customHeight="1">
      <c r="A1008" s="10" t="s">
        <v>241</v>
      </c>
      <c r="B1008" s="10" t="s">
        <v>469</v>
      </c>
      <c r="C1008" s="10"/>
      <c r="D1008" s="10" t="s">
        <v>507</v>
      </c>
      <c r="E1008" s="10" t="s">
        <v>508</v>
      </c>
      <c r="F1008" s="10" t="s">
        <v>509</v>
      </c>
      <c r="G1008" s="10" t="s">
        <v>510</v>
      </c>
    </row>
    <row r="1009" ht="15" customHeight="1">
      <c r="A1009" s="10">
        <v>1</v>
      </c>
      <c r="B1009" s="10">
        <v>2</v>
      </c>
      <c r="C1009" s="10"/>
      <c r="D1009" s="10">
        <v>3</v>
      </c>
      <c r="E1009" s="10">
        <v>4</v>
      </c>
      <c r="F1009" s="10">
        <v>5</v>
      </c>
      <c r="G1009" s="10">
        <v>6</v>
      </c>
    </row>
    <row r="1010" ht="40" customHeight="1">
      <c r="A1010" s="10" t="s">
        <v>414</v>
      </c>
      <c r="B1010" s="11" t="s">
        <v>546</v>
      </c>
      <c r="C1010" s="11"/>
      <c r="D1010" s="10" t="s">
        <v>62</v>
      </c>
      <c r="E1010" s="14">
        <v>1</v>
      </c>
      <c r="F1010" s="14">
        <v>100000</v>
      </c>
      <c r="G1010" s="14">
        <v>100000</v>
      </c>
    </row>
    <row r="1011" ht="25" customHeight="1">
      <c r="A1011" s="15" t="s">
        <v>512</v>
      </c>
      <c r="B1011" s="15"/>
      <c r="C1011" s="15"/>
      <c r="D1011" s="15"/>
      <c r="E1011" s="16">
        <f>SUBTOTAL(9,E1010:E1010)</f>
      </c>
      <c r="F1011" s="16" t="s">
        <v>253</v>
      </c>
      <c r="G1011" s="16">
        <f>SUBTOTAL(9,G1010:G1010)</f>
      </c>
    </row>
    <row r="1012" ht="40" customHeight="1">
      <c r="A1012" s="10" t="s">
        <v>416</v>
      </c>
      <c r="B1012" s="11" t="s">
        <v>547</v>
      </c>
      <c r="C1012" s="11"/>
      <c r="D1012" s="10" t="s">
        <v>62</v>
      </c>
      <c r="E1012" s="14">
        <v>1</v>
      </c>
      <c r="F1012" s="14">
        <v>45000</v>
      </c>
      <c r="G1012" s="14">
        <v>45000</v>
      </c>
    </row>
    <row r="1013" ht="25" customHeight="1">
      <c r="A1013" s="15" t="s">
        <v>512</v>
      </c>
      <c r="B1013" s="15"/>
      <c r="C1013" s="15"/>
      <c r="D1013" s="15"/>
      <c r="E1013" s="16">
        <f>SUBTOTAL(9,E1012:E1012)</f>
      </c>
      <c r="F1013" s="16" t="s">
        <v>253</v>
      </c>
      <c r="G1013" s="16">
        <f>SUBTOTAL(9,G1012:G1012)</f>
      </c>
    </row>
    <row r="1014" ht="20" customHeight="1">
      <c r="A1014" s="10" t="s">
        <v>418</v>
      </c>
      <c r="B1014" s="11" t="s">
        <v>548</v>
      </c>
      <c r="C1014" s="11"/>
      <c r="D1014" s="10" t="s">
        <v>62</v>
      </c>
      <c r="E1014" s="14">
        <v>1</v>
      </c>
      <c r="F1014" s="14">
        <v>195000</v>
      </c>
      <c r="G1014" s="14">
        <v>195000</v>
      </c>
    </row>
    <row r="1015" ht="25" customHeight="1">
      <c r="A1015" s="15" t="s">
        <v>512</v>
      </c>
      <c r="B1015" s="15"/>
      <c r="C1015" s="15"/>
      <c r="D1015" s="15"/>
      <c r="E1015" s="16">
        <f>SUBTOTAL(9,E1014:E1014)</f>
      </c>
      <c r="F1015" s="16" t="s">
        <v>253</v>
      </c>
      <c r="G1015" s="16">
        <f>SUBTOTAL(9,G1014:G1014)</f>
      </c>
    </row>
    <row r="1016" ht="40" customHeight="1">
      <c r="A1016" s="10" t="s">
        <v>420</v>
      </c>
      <c r="B1016" s="11" t="s">
        <v>549</v>
      </c>
      <c r="C1016" s="11"/>
      <c r="D1016" s="10" t="s">
        <v>62</v>
      </c>
      <c r="E1016" s="14">
        <v>1</v>
      </c>
      <c r="F1016" s="14">
        <v>45000</v>
      </c>
      <c r="G1016" s="14">
        <v>45000</v>
      </c>
    </row>
    <row r="1017" ht="25" customHeight="1">
      <c r="A1017" s="15" t="s">
        <v>512</v>
      </c>
      <c r="B1017" s="15"/>
      <c r="C1017" s="15"/>
      <c r="D1017" s="15"/>
      <c r="E1017" s="16">
        <f>SUBTOTAL(9,E1016:E1016)</f>
      </c>
      <c r="F1017" s="16" t="s">
        <v>253</v>
      </c>
      <c r="G1017" s="16">
        <f>SUBTOTAL(9,G1016:G1016)</f>
      </c>
    </row>
    <row r="1018" ht="40" customHeight="1">
      <c r="A1018" s="10" t="s">
        <v>550</v>
      </c>
      <c r="B1018" s="11" t="s">
        <v>551</v>
      </c>
      <c r="C1018" s="11"/>
      <c r="D1018" s="10" t="s">
        <v>62</v>
      </c>
      <c r="E1018" s="14">
        <v>1</v>
      </c>
      <c r="F1018" s="14">
        <v>175000</v>
      </c>
      <c r="G1018" s="14">
        <v>175000</v>
      </c>
    </row>
    <row r="1019" ht="25" customHeight="1">
      <c r="A1019" s="15" t="s">
        <v>512</v>
      </c>
      <c r="B1019" s="15"/>
      <c r="C1019" s="15"/>
      <c r="D1019" s="15"/>
      <c r="E1019" s="16">
        <f>SUBTOTAL(9,E1018:E1018)</f>
      </c>
      <c r="F1019" s="16" t="s">
        <v>253</v>
      </c>
      <c r="G1019" s="16">
        <f>SUBTOTAL(9,G1018:G1018)</f>
      </c>
    </row>
    <row r="1020" ht="40" customHeight="1">
      <c r="A1020" s="10" t="s">
        <v>422</v>
      </c>
      <c r="B1020" s="11" t="s">
        <v>552</v>
      </c>
      <c r="C1020" s="11"/>
      <c r="D1020" s="10" t="s">
        <v>62</v>
      </c>
      <c r="E1020" s="14">
        <v>1</v>
      </c>
      <c r="F1020" s="14">
        <v>152000</v>
      </c>
      <c r="G1020" s="14">
        <v>152000</v>
      </c>
    </row>
    <row r="1021" ht="25" customHeight="1">
      <c r="A1021" s="15" t="s">
        <v>512</v>
      </c>
      <c r="B1021" s="15"/>
      <c r="C1021" s="15"/>
      <c r="D1021" s="15"/>
      <c r="E1021" s="16">
        <f>SUBTOTAL(9,E1020:E1020)</f>
      </c>
      <c r="F1021" s="16" t="s">
        <v>253</v>
      </c>
      <c r="G1021" s="16">
        <f>SUBTOTAL(9,G1020:G1020)</f>
      </c>
    </row>
    <row r="1022" ht="40" customHeight="1">
      <c r="A1022" s="10" t="s">
        <v>424</v>
      </c>
      <c r="B1022" s="11" t="s">
        <v>553</v>
      </c>
      <c r="C1022" s="11"/>
      <c r="D1022" s="10" t="s">
        <v>62</v>
      </c>
      <c r="E1022" s="14">
        <v>1</v>
      </c>
      <c r="F1022" s="14">
        <v>488000</v>
      </c>
      <c r="G1022" s="14">
        <v>488000</v>
      </c>
    </row>
    <row r="1023" ht="25" customHeight="1">
      <c r="A1023" s="15" t="s">
        <v>512</v>
      </c>
      <c r="B1023" s="15"/>
      <c r="C1023" s="15"/>
      <c r="D1023" s="15"/>
      <c r="E1023" s="16">
        <f>SUBTOTAL(9,E1022:E1022)</f>
      </c>
      <c r="F1023" s="16" t="s">
        <v>253</v>
      </c>
      <c r="G1023" s="16">
        <f>SUBTOTAL(9,G1022:G1022)</f>
      </c>
    </row>
    <row r="1024" ht="25" customHeight="1">
      <c r="A1024" s="15" t="s">
        <v>513</v>
      </c>
      <c r="B1024" s="15"/>
      <c r="C1024" s="15"/>
      <c r="D1024" s="15"/>
      <c r="E1024" s="15"/>
      <c r="F1024" s="15"/>
      <c r="G1024" s="16">
        <f>SUBTOTAL(9,G1010:G1023)</f>
      </c>
    </row>
    <row r="1025" ht="25" customHeight="1">
</row>
    <row r="1026" ht="20" customHeight="1">
      <c r="A1026" s="23" t="s">
        <v>344</v>
      </c>
      <c r="B1026" s="23"/>
      <c r="C1026" s="17" t="s">
        <v>204</v>
      </c>
      <c r="D1026" s="17"/>
      <c r="E1026" s="17"/>
      <c r="F1026" s="17"/>
      <c r="G1026" s="17"/>
    </row>
    <row r="1027" ht="20" customHeight="1">
      <c r="A1027" s="23" t="s">
        <v>345</v>
      </c>
      <c r="B1027" s="23"/>
      <c r="C1027" s="17" t="s">
        <v>346</v>
      </c>
      <c r="D1027" s="17"/>
      <c r="E1027" s="17"/>
      <c r="F1027" s="17"/>
      <c r="G1027" s="17"/>
    </row>
    <row r="1028" ht="25" customHeight="1">
      <c r="A1028" s="23" t="s">
        <v>347</v>
      </c>
      <c r="B1028" s="23"/>
      <c r="C1028" s="17" t="s">
        <v>315</v>
      </c>
      <c r="D1028" s="17"/>
      <c r="E1028" s="17"/>
      <c r="F1028" s="17"/>
      <c r="G1028" s="17"/>
    </row>
    <row r="1029" ht="15" customHeight="1">
</row>
    <row r="1030" ht="25" customHeight="1">
      <c r="A1030" s="3" t="s">
        <v>522</v>
      </c>
      <c r="B1030" s="3"/>
      <c r="C1030" s="3"/>
      <c r="D1030" s="3"/>
      <c r="E1030" s="3"/>
      <c r="F1030" s="3"/>
      <c r="G1030" s="3"/>
    </row>
    <row r="1031" ht="15" customHeight="1">
</row>
    <row r="1032" ht="50" customHeight="1">
      <c r="A1032" s="10" t="s">
        <v>241</v>
      </c>
      <c r="B1032" s="10" t="s">
        <v>469</v>
      </c>
      <c r="C1032" s="10"/>
      <c r="D1032" s="10" t="s">
        <v>507</v>
      </c>
      <c r="E1032" s="10" t="s">
        <v>508</v>
      </c>
      <c r="F1032" s="10" t="s">
        <v>509</v>
      </c>
      <c r="G1032" s="10" t="s">
        <v>510</v>
      </c>
    </row>
    <row r="1033" ht="15" customHeight="1">
      <c r="A1033" s="10">
        <v>1</v>
      </c>
      <c r="B1033" s="10">
        <v>2</v>
      </c>
      <c r="C1033" s="10"/>
      <c r="D1033" s="10">
        <v>3</v>
      </c>
      <c r="E1033" s="10">
        <v>4</v>
      </c>
      <c r="F1033" s="10">
        <v>5</v>
      </c>
      <c r="G1033" s="10">
        <v>6</v>
      </c>
    </row>
    <row r="1034" ht="60" customHeight="1">
      <c r="A1034" s="10" t="s">
        <v>426</v>
      </c>
      <c r="B1034" s="11" t="s">
        <v>554</v>
      </c>
      <c r="C1034" s="11"/>
      <c r="D1034" s="10" t="s">
        <v>62</v>
      </c>
      <c r="E1034" s="14">
        <v>1</v>
      </c>
      <c r="F1034" s="14">
        <v>459000</v>
      </c>
      <c r="G1034" s="14">
        <v>459000</v>
      </c>
    </row>
    <row r="1035" ht="25" customHeight="1">
      <c r="A1035" s="15" t="s">
        <v>512</v>
      </c>
      <c r="B1035" s="15"/>
      <c r="C1035" s="15"/>
      <c r="D1035" s="15"/>
      <c r="E1035" s="16">
        <f>SUBTOTAL(9,E1034:E1034)</f>
      </c>
      <c r="F1035" s="16" t="s">
        <v>253</v>
      </c>
      <c r="G1035" s="16">
        <f>SUBTOTAL(9,G1034:G1034)</f>
      </c>
    </row>
    <row r="1036" ht="20" customHeight="1">
      <c r="A1036" s="10" t="s">
        <v>428</v>
      </c>
      <c r="B1036" s="11" t="s">
        <v>555</v>
      </c>
      <c r="C1036" s="11"/>
      <c r="D1036" s="10" t="s">
        <v>62</v>
      </c>
      <c r="E1036" s="14">
        <v>1</v>
      </c>
      <c r="F1036" s="14">
        <v>2600852.85</v>
      </c>
      <c r="G1036" s="14">
        <v>2600852.85</v>
      </c>
    </row>
    <row r="1037" ht="25" customHeight="1">
      <c r="A1037" s="15" t="s">
        <v>512</v>
      </c>
      <c r="B1037" s="15"/>
      <c r="C1037" s="15"/>
      <c r="D1037" s="15"/>
      <c r="E1037" s="16">
        <f>SUBTOTAL(9,E1036:E1036)</f>
      </c>
      <c r="F1037" s="16" t="s">
        <v>253</v>
      </c>
      <c r="G1037" s="16">
        <f>SUBTOTAL(9,G1036:G1036)</f>
      </c>
    </row>
    <row r="1038" ht="60" customHeight="1">
      <c r="A1038" s="10" t="s">
        <v>432</v>
      </c>
      <c r="B1038" s="11" t="s">
        <v>556</v>
      </c>
      <c r="C1038" s="11"/>
      <c r="D1038" s="10" t="s">
        <v>62</v>
      </c>
      <c r="E1038" s="14">
        <v>1</v>
      </c>
      <c r="F1038" s="14">
        <v>65000</v>
      </c>
      <c r="G1038" s="14">
        <v>65000</v>
      </c>
    </row>
    <row r="1039" ht="25" customHeight="1">
      <c r="A1039" s="15" t="s">
        <v>512</v>
      </c>
      <c r="B1039" s="15"/>
      <c r="C1039" s="15"/>
      <c r="D1039" s="15"/>
      <c r="E1039" s="16">
        <f>SUBTOTAL(9,E1038:E1038)</f>
      </c>
      <c r="F1039" s="16" t="s">
        <v>253</v>
      </c>
      <c r="G1039" s="16">
        <f>SUBTOTAL(9,G1038:G1038)</f>
      </c>
    </row>
    <row r="1040" ht="60" customHeight="1">
      <c r="A1040" s="10" t="s">
        <v>557</v>
      </c>
      <c r="B1040" s="11" t="s">
        <v>558</v>
      </c>
      <c r="C1040" s="11"/>
      <c r="D1040" s="10" t="s">
        <v>62</v>
      </c>
      <c r="E1040" s="14">
        <v>1</v>
      </c>
      <c r="F1040" s="14">
        <v>58633</v>
      </c>
      <c r="G1040" s="14">
        <v>58633</v>
      </c>
    </row>
    <row r="1041" ht="25" customHeight="1">
      <c r="A1041" s="15" t="s">
        <v>512</v>
      </c>
      <c r="B1041" s="15"/>
      <c r="C1041" s="15"/>
      <c r="D1041" s="15"/>
      <c r="E1041" s="16">
        <f>SUBTOTAL(9,E1040:E1040)</f>
      </c>
      <c r="F1041" s="16" t="s">
        <v>253</v>
      </c>
      <c r="G1041" s="16">
        <f>SUBTOTAL(9,G1040:G1040)</f>
      </c>
    </row>
    <row r="1042" ht="60" customHeight="1">
      <c r="A1042" s="10" t="s">
        <v>559</v>
      </c>
      <c r="B1042" s="11" t="s">
        <v>560</v>
      </c>
      <c r="C1042" s="11"/>
      <c r="D1042" s="10" t="s">
        <v>62</v>
      </c>
      <c r="E1042" s="14">
        <v>1</v>
      </c>
      <c r="F1042" s="14">
        <v>130000</v>
      </c>
      <c r="G1042" s="14">
        <v>130000</v>
      </c>
    </row>
    <row r="1043" ht="25" customHeight="1">
      <c r="A1043" s="15" t="s">
        <v>512</v>
      </c>
      <c r="B1043" s="15"/>
      <c r="C1043" s="15"/>
      <c r="D1043" s="15"/>
      <c r="E1043" s="16">
        <f>SUBTOTAL(9,E1042:E1042)</f>
      </c>
      <c r="F1043" s="16" t="s">
        <v>253</v>
      </c>
      <c r="G1043" s="16">
        <f>SUBTOTAL(9,G1042:G1042)</f>
      </c>
    </row>
    <row r="1044" ht="60" customHeight="1">
      <c r="A1044" s="10" t="s">
        <v>436</v>
      </c>
      <c r="B1044" s="11" t="s">
        <v>561</v>
      </c>
      <c r="C1044" s="11"/>
      <c r="D1044" s="10" t="s">
        <v>62</v>
      </c>
      <c r="E1044" s="14">
        <v>1</v>
      </c>
      <c r="F1044" s="14">
        <v>167000</v>
      </c>
      <c r="G1044" s="14">
        <v>167000</v>
      </c>
    </row>
    <row r="1045" ht="25" customHeight="1">
      <c r="A1045" s="15" t="s">
        <v>512</v>
      </c>
      <c r="B1045" s="15"/>
      <c r="C1045" s="15"/>
      <c r="D1045" s="15"/>
      <c r="E1045" s="16">
        <f>SUBTOTAL(9,E1044:E1044)</f>
      </c>
      <c r="F1045" s="16" t="s">
        <v>253</v>
      </c>
      <c r="G1045" s="16">
        <f>SUBTOTAL(9,G1044:G1044)</f>
      </c>
    </row>
    <row r="1046" ht="60" customHeight="1">
      <c r="A1046" s="10" t="s">
        <v>438</v>
      </c>
      <c r="B1046" s="11" t="s">
        <v>562</v>
      </c>
      <c r="C1046" s="11"/>
      <c r="D1046" s="10" t="s">
        <v>62</v>
      </c>
      <c r="E1046" s="14">
        <v>1</v>
      </c>
      <c r="F1046" s="14">
        <v>3680000</v>
      </c>
      <c r="G1046" s="14">
        <v>3680000</v>
      </c>
    </row>
    <row r="1047" ht="25" customHeight="1">
      <c r="A1047" s="15" t="s">
        <v>512</v>
      </c>
      <c r="B1047" s="15"/>
      <c r="C1047" s="15"/>
      <c r="D1047" s="15"/>
      <c r="E1047" s="16">
        <f>SUBTOTAL(9,E1046:E1046)</f>
      </c>
      <c r="F1047" s="16" t="s">
        <v>253</v>
      </c>
      <c r="G1047" s="16">
        <f>SUBTOTAL(9,G1046:G1046)</f>
      </c>
    </row>
    <row r="1048" ht="80" customHeight="1">
      <c r="A1048" s="10" t="s">
        <v>440</v>
      </c>
      <c r="B1048" s="11" t="s">
        <v>563</v>
      </c>
      <c r="C1048" s="11"/>
      <c r="D1048" s="10" t="s">
        <v>62</v>
      </c>
      <c r="E1048" s="14">
        <v>1</v>
      </c>
      <c r="F1048" s="14">
        <v>565867</v>
      </c>
      <c r="G1048" s="14">
        <v>565867</v>
      </c>
    </row>
    <row r="1049" ht="25" customHeight="1">
      <c r="A1049" s="15" t="s">
        <v>512</v>
      </c>
      <c r="B1049" s="15"/>
      <c r="C1049" s="15"/>
      <c r="D1049" s="15"/>
      <c r="E1049" s="16">
        <f>SUBTOTAL(9,E1048:E1048)</f>
      </c>
      <c r="F1049" s="16" t="s">
        <v>253</v>
      </c>
      <c r="G1049" s="16">
        <f>SUBTOTAL(9,G1048:G1048)</f>
      </c>
    </row>
    <row r="1050" ht="60" customHeight="1">
      <c r="A1050" s="10" t="s">
        <v>564</v>
      </c>
      <c r="B1050" s="11" t="s">
        <v>565</v>
      </c>
      <c r="C1050" s="11"/>
      <c r="D1050" s="10" t="s">
        <v>62</v>
      </c>
      <c r="E1050" s="14">
        <v>1</v>
      </c>
      <c r="F1050" s="14">
        <v>74500</v>
      </c>
      <c r="G1050" s="14">
        <v>74500</v>
      </c>
    </row>
    <row r="1051" ht="25" customHeight="1">
      <c r="A1051" s="15" t="s">
        <v>512</v>
      </c>
      <c r="B1051" s="15"/>
      <c r="C1051" s="15"/>
      <c r="D1051" s="15"/>
      <c r="E1051" s="16">
        <f>SUBTOTAL(9,E1050:E1050)</f>
      </c>
      <c r="F1051" s="16" t="s">
        <v>253</v>
      </c>
      <c r="G1051" s="16">
        <f>SUBTOTAL(9,G1050:G1050)</f>
      </c>
    </row>
    <row r="1052" ht="25" customHeight="1">
      <c r="A1052" s="15" t="s">
        <v>513</v>
      </c>
      <c r="B1052" s="15"/>
      <c r="C1052" s="15"/>
      <c r="D1052" s="15"/>
      <c r="E1052" s="15"/>
      <c r="F1052" s="15"/>
      <c r="G1052" s="16">
        <f>SUBTOTAL(9,G1034:G1051)</f>
      </c>
    </row>
    <row r="1053" ht="25" customHeight="1">
</row>
    <row r="1054" ht="20" customHeight="1">
      <c r="A1054" s="23" t="s">
        <v>344</v>
      </c>
      <c r="B1054" s="23"/>
      <c r="C1054" s="17" t="s">
        <v>204</v>
      </c>
      <c r="D1054" s="17"/>
      <c r="E1054" s="17"/>
      <c r="F1054" s="17"/>
      <c r="G1054" s="17"/>
    </row>
    <row r="1055" ht="20" customHeight="1">
      <c r="A1055" s="23" t="s">
        <v>345</v>
      </c>
      <c r="B1055" s="23"/>
      <c r="C1055" s="17" t="s">
        <v>346</v>
      </c>
      <c r="D1055" s="17"/>
      <c r="E1055" s="17"/>
      <c r="F1055" s="17"/>
      <c r="G1055" s="17"/>
    </row>
    <row r="1056" ht="25" customHeight="1">
      <c r="A1056" s="23" t="s">
        <v>347</v>
      </c>
      <c r="B1056" s="23"/>
      <c r="C1056" s="17" t="s">
        <v>315</v>
      </c>
      <c r="D1056" s="17"/>
      <c r="E1056" s="17"/>
      <c r="F1056" s="17"/>
      <c r="G1056" s="17"/>
    </row>
    <row r="1057" ht="15" customHeight="1">
</row>
    <row r="1058" ht="25" customHeight="1">
      <c r="A1058" s="3" t="s">
        <v>572</v>
      </c>
      <c r="B1058" s="3"/>
      <c r="C1058" s="3"/>
      <c r="D1058" s="3"/>
      <c r="E1058" s="3"/>
      <c r="F1058" s="3"/>
      <c r="G1058" s="3"/>
    </row>
    <row r="1059" ht="15" customHeight="1">
</row>
    <row r="1060" ht="50" customHeight="1">
      <c r="A1060" s="10" t="s">
        <v>241</v>
      </c>
      <c r="B1060" s="10" t="s">
        <v>469</v>
      </c>
      <c r="C1060" s="10"/>
      <c r="D1060" s="10" t="s">
        <v>507</v>
      </c>
      <c r="E1060" s="10" t="s">
        <v>508</v>
      </c>
      <c r="F1060" s="10" t="s">
        <v>509</v>
      </c>
      <c r="G1060" s="10" t="s">
        <v>510</v>
      </c>
    </row>
    <row r="1061" ht="15" customHeight="1">
      <c r="A1061" s="10">
        <v>1</v>
      </c>
      <c r="B1061" s="10">
        <v>2</v>
      </c>
      <c r="C1061" s="10"/>
      <c r="D1061" s="10">
        <v>3</v>
      </c>
      <c r="E1061" s="10">
        <v>4</v>
      </c>
      <c r="F1061" s="10">
        <v>5</v>
      </c>
      <c r="G1061" s="10">
        <v>6</v>
      </c>
    </row>
    <row r="1062" ht="40" customHeight="1">
      <c r="A1062" s="10" t="s">
        <v>442</v>
      </c>
      <c r="B1062" s="11" t="s">
        <v>573</v>
      </c>
      <c r="C1062" s="11"/>
      <c r="D1062" s="10" t="s">
        <v>62</v>
      </c>
      <c r="E1062" s="14">
        <v>1</v>
      </c>
      <c r="F1062" s="14">
        <v>10000</v>
      </c>
      <c r="G1062" s="14">
        <v>10000</v>
      </c>
    </row>
    <row r="1063" ht="25" customHeight="1">
      <c r="A1063" s="15" t="s">
        <v>512</v>
      </c>
      <c r="B1063" s="15"/>
      <c r="C1063" s="15"/>
      <c r="D1063" s="15"/>
      <c r="E1063" s="16">
        <f>SUBTOTAL(9,E1062:E1062)</f>
      </c>
      <c r="F1063" s="16" t="s">
        <v>253</v>
      </c>
      <c r="G1063" s="16">
        <f>SUBTOTAL(9,G1062:G1062)</f>
      </c>
    </row>
    <row r="1064" ht="25" customHeight="1">
      <c r="A1064" s="15" t="s">
        <v>513</v>
      </c>
      <c r="B1064" s="15"/>
      <c r="C1064" s="15"/>
      <c r="D1064" s="15"/>
      <c r="E1064" s="15"/>
      <c r="F1064" s="15"/>
      <c r="G1064" s="16">
        <f>SUBTOTAL(9,G1062:G1063)</f>
      </c>
    </row>
    <row r="1065" ht="25" customHeight="1">
</row>
    <row r="1066" ht="20" customHeight="1">
      <c r="A1066" s="23" t="s">
        <v>344</v>
      </c>
      <c r="B1066" s="23"/>
      <c r="C1066" s="17" t="s">
        <v>204</v>
      </c>
      <c r="D1066" s="17"/>
      <c r="E1066" s="17"/>
      <c r="F1066" s="17"/>
      <c r="G1066" s="17"/>
    </row>
    <row r="1067" ht="20" customHeight="1">
      <c r="A1067" s="23" t="s">
        <v>345</v>
      </c>
      <c r="B1067" s="23"/>
      <c r="C1067" s="17" t="s">
        <v>346</v>
      </c>
      <c r="D1067" s="17"/>
      <c r="E1067" s="17"/>
      <c r="F1067" s="17"/>
      <c r="G1067" s="17"/>
    </row>
    <row r="1068" ht="25" customHeight="1">
      <c r="A1068" s="23" t="s">
        <v>347</v>
      </c>
      <c r="B1068" s="23"/>
      <c r="C1068" s="17" t="s">
        <v>315</v>
      </c>
      <c r="D1068" s="17"/>
      <c r="E1068" s="17"/>
      <c r="F1068" s="17"/>
      <c r="G1068" s="17"/>
    </row>
    <row r="1069" ht="15" customHeight="1">
</row>
    <row r="1070" ht="25" customHeight="1">
      <c r="A1070" s="3" t="s">
        <v>524</v>
      </c>
      <c r="B1070" s="3"/>
      <c r="C1070" s="3"/>
      <c r="D1070" s="3"/>
      <c r="E1070" s="3"/>
      <c r="F1070" s="3"/>
      <c r="G1070" s="3"/>
    </row>
    <row r="1071" ht="15" customHeight="1">
</row>
    <row r="1072" ht="50" customHeight="1">
      <c r="A1072" s="10" t="s">
        <v>241</v>
      </c>
      <c r="B1072" s="10" t="s">
        <v>469</v>
      </c>
      <c r="C1072" s="10"/>
      <c r="D1072" s="10" t="s">
        <v>507</v>
      </c>
      <c r="E1072" s="10" t="s">
        <v>508</v>
      </c>
      <c r="F1072" s="10" t="s">
        <v>509</v>
      </c>
      <c r="G1072" s="10" t="s">
        <v>510</v>
      </c>
    </row>
    <row r="1073" ht="15" customHeight="1">
      <c r="A1073" s="10">
        <v>1</v>
      </c>
      <c r="B1073" s="10">
        <v>2</v>
      </c>
      <c r="C1073" s="10"/>
      <c r="D1073" s="10">
        <v>3</v>
      </c>
      <c r="E1073" s="10">
        <v>4</v>
      </c>
      <c r="F1073" s="10">
        <v>5</v>
      </c>
      <c r="G1073" s="10">
        <v>6</v>
      </c>
    </row>
    <row r="1074" ht="60" customHeight="1">
      <c r="A1074" s="10" t="s">
        <v>448</v>
      </c>
      <c r="B1074" s="11" t="s">
        <v>575</v>
      </c>
      <c r="C1074" s="11"/>
      <c r="D1074" s="10" t="s">
        <v>62</v>
      </c>
      <c r="E1074" s="14">
        <v>1</v>
      </c>
      <c r="F1074" s="14">
        <v>1900000</v>
      </c>
      <c r="G1074" s="14">
        <v>1900000</v>
      </c>
    </row>
    <row r="1075" ht="25" customHeight="1">
      <c r="A1075" s="15" t="s">
        <v>512</v>
      </c>
      <c r="B1075" s="15"/>
      <c r="C1075" s="15"/>
      <c r="D1075" s="15"/>
      <c r="E1075" s="16">
        <f>SUBTOTAL(9,E1074:E1074)</f>
      </c>
      <c r="F1075" s="16" t="s">
        <v>253</v>
      </c>
      <c r="G1075" s="16">
        <f>SUBTOTAL(9,G1074:G1074)</f>
      </c>
    </row>
    <row r="1076" ht="25" customHeight="1">
      <c r="A1076" s="15" t="s">
        <v>513</v>
      </c>
      <c r="B1076" s="15"/>
      <c r="C1076" s="15"/>
      <c r="D1076" s="15"/>
      <c r="E1076" s="15"/>
      <c r="F1076" s="15"/>
      <c r="G1076" s="16">
        <f>SUBTOTAL(9,G1074:G1075)</f>
      </c>
    </row>
    <row r="1077" ht="25" customHeight="1">
</row>
    <row r="1078" ht="20" customHeight="1">
      <c r="A1078" s="23" t="s">
        <v>344</v>
      </c>
      <c r="B1078" s="23"/>
      <c r="C1078" s="17" t="s">
        <v>204</v>
      </c>
      <c r="D1078" s="17"/>
      <c r="E1078" s="17"/>
      <c r="F1078" s="17"/>
      <c r="G1078" s="17"/>
    </row>
    <row r="1079" ht="20" customHeight="1">
      <c r="A1079" s="23" t="s">
        <v>345</v>
      </c>
      <c r="B1079" s="23"/>
      <c r="C1079" s="17" t="s">
        <v>346</v>
      </c>
      <c r="D1079" s="17"/>
      <c r="E1079" s="17"/>
      <c r="F1079" s="17"/>
      <c r="G1079" s="17"/>
    </row>
    <row r="1080" ht="25" customHeight="1">
      <c r="A1080" s="23" t="s">
        <v>347</v>
      </c>
      <c r="B1080" s="23"/>
      <c r="C1080" s="17" t="s">
        <v>315</v>
      </c>
      <c r="D1080" s="17"/>
      <c r="E1080" s="17"/>
      <c r="F1080" s="17"/>
      <c r="G1080" s="17"/>
    </row>
    <row r="1081" ht="15" customHeight="1">
</row>
    <row r="1082" ht="25" customHeight="1">
      <c r="A1082" s="3" t="s">
        <v>527</v>
      </c>
      <c r="B1082" s="3"/>
      <c r="C1082" s="3"/>
      <c r="D1082" s="3"/>
      <c r="E1082" s="3"/>
      <c r="F1082" s="3"/>
      <c r="G1082" s="3"/>
    </row>
    <row r="1083" ht="15" customHeight="1">
</row>
    <row r="1084" ht="50" customHeight="1">
      <c r="A1084" s="10" t="s">
        <v>241</v>
      </c>
      <c r="B1084" s="10" t="s">
        <v>469</v>
      </c>
      <c r="C1084" s="10"/>
      <c r="D1084" s="10" t="s">
        <v>507</v>
      </c>
      <c r="E1084" s="10" t="s">
        <v>508</v>
      </c>
      <c r="F1084" s="10" t="s">
        <v>509</v>
      </c>
      <c r="G1084" s="10" t="s">
        <v>510</v>
      </c>
    </row>
    <row r="1085" ht="15" customHeight="1">
      <c r="A1085" s="10">
        <v>1</v>
      </c>
      <c r="B1085" s="10">
        <v>2</v>
      </c>
      <c r="C1085" s="10"/>
      <c r="D1085" s="10">
        <v>3</v>
      </c>
      <c r="E1085" s="10">
        <v>4</v>
      </c>
      <c r="F1085" s="10">
        <v>5</v>
      </c>
      <c r="G1085" s="10">
        <v>6</v>
      </c>
    </row>
    <row r="1086" ht="60" customHeight="1">
      <c r="A1086" s="10" t="s">
        <v>450</v>
      </c>
      <c r="B1086" s="11" t="s">
        <v>576</v>
      </c>
      <c r="C1086" s="11"/>
      <c r="D1086" s="10" t="s">
        <v>62</v>
      </c>
      <c r="E1086" s="14">
        <v>1</v>
      </c>
      <c r="F1086" s="14">
        <v>250000</v>
      </c>
      <c r="G1086" s="14">
        <v>250000</v>
      </c>
    </row>
    <row r="1087" ht="25" customHeight="1">
      <c r="A1087" s="15" t="s">
        <v>512</v>
      </c>
      <c r="B1087" s="15"/>
      <c r="C1087" s="15"/>
      <c r="D1087" s="15"/>
      <c r="E1087" s="16">
        <f>SUBTOTAL(9,E1086:E1086)</f>
      </c>
      <c r="F1087" s="16" t="s">
        <v>253</v>
      </c>
      <c r="G1087" s="16">
        <f>SUBTOTAL(9,G1086:G1086)</f>
      </c>
    </row>
    <row r="1088" ht="25" customHeight="1">
      <c r="A1088" s="15" t="s">
        <v>513</v>
      </c>
      <c r="B1088" s="15"/>
      <c r="C1088" s="15"/>
      <c r="D1088" s="15"/>
      <c r="E1088" s="15"/>
      <c r="F1088" s="15"/>
      <c r="G1088" s="16">
        <f>SUBTOTAL(9,G1086:G1087)</f>
      </c>
    </row>
    <row r="1089" ht="25" customHeight="1">
</row>
    <row r="1090" ht="20" customHeight="1">
      <c r="A1090" s="23" t="s">
        <v>344</v>
      </c>
      <c r="B1090" s="23"/>
      <c r="C1090" s="17" t="s">
        <v>204</v>
      </c>
      <c r="D1090" s="17"/>
      <c r="E1090" s="17"/>
      <c r="F1090" s="17"/>
      <c r="G1090" s="17"/>
    </row>
    <row r="1091" ht="20" customHeight="1">
      <c r="A1091" s="23" t="s">
        <v>345</v>
      </c>
      <c r="B1091" s="23"/>
      <c r="C1091" s="17" t="s">
        <v>346</v>
      </c>
      <c r="D1091" s="17"/>
      <c r="E1091" s="17"/>
      <c r="F1091" s="17"/>
      <c r="G1091" s="17"/>
    </row>
    <row r="1092" ht="25" customHeight="1">
      <c r="A1092" s="23" t="s">
        <v>347</v>
      </c>
      <c r="B1092" s="23"/>
      <c r="C1092" s="17" t="s">
        <v>315</v>
      </c>
      <c r="D1092" s="17"/>
      <c r="E1092" s="17"/>
      <c r="F1092" s="17"/>
      <c r="G1092" s="17"/>
    </row>
    <row r="1093" ht="15" customHeight="1">
</row>
    <row r="1094" ht="25" customHeight="1">
      <c r="A1094" s="3" t="s">
        <v>577</v>
      </c>
      <c r="B1094" s="3"/>
      <c r="C1094" s="3"/>
      <c r="D1094" s="3"/>
      <c r="E1094" s="3"/>
      <c r="F1094" s="3"/>
      <c r="G1094" s="3"/>
    </row>
    <row r="1095" ht="15" customHeight="1">
</row>
    <row r="1096" ht="50" customHeight="1">
      <c r="A1096" s="10" t="s">
        <v>241</v>
      </c>
      <c r="B1096" s="10" t="s">
        <v>469</v>
      </c>
      <c r="C1096" s="10"/>
      <c r="D1096" s="10" t="s">
        <v>507</v>
      </c>
      <c r="E1096" s="10" t="s">
        <v>508</v>
      </c>
      <c r="F1096" s="10" t="s">
        <v>509</v>
      </c>
      <c r="G1096" s="10" t="s">
        <v>510</v>
      </c>
    </row>
    <row r="1097" ht="15" customHeight="1">
      <c r="A1097" s="10">
        <v>1</v>
      </c>
      <c r="B1097" s="10">
        <v>2</v>
      </c>
      <c r="C1097" s="10"/>
      <c r="D1097" s="10">
        <v>3</v>
      </c>
      <c r="E1097" s="10">
        <v>4</v>
      </c>
      <c r="F1097" s="10">
        <v>5</v>
      </c>
      <c r="G1097" s="10">
        <v>6</v>
      </c>
    </row>
    <row r="1098" ht="40" customHeight="1">
      <c r="A1098" s="10" t="s">
        <v>452</v>
      </c>
      <c r="B1098" s="11" t="s">
        <v>578</v>
      </c>
      <c r="C1098" s="11"/>
      <c r="D1098" s="10" t="s">
        <v>62</v>
      </c>
      <c r="E1098" s="14">
        <v>1</v>
      </c>
      <c r="F1098" s="14">
        <v>500000</v>
      </c>
      <c r="G1098" s="14">
        <v>500000</v>
      </c>
    </row>
    <row r="1099" ht="25" customHeight="1">
      <c r="A1099" s="15" t="s">
        <v>512</v>
      </c>
      <c r="B1099" s="15"/>
      <c r="C1099" s="15"/>
      <c r="D1099" s="15"/>
      <c r="E1099" s="16">
        <f>SUBTOTAL(9,E1098:E1098)</f>
      </c>
      <c r="F1099" s="16" t="s">
        <v>253</v>
      </c>
      <c r="G1099" s="16">
        <f>SUBTOTAL(9,G1098:G1098)</f>
      </c>
    </row>
    <row r="1100" ht="25" customHeight="1">
      <c r="A1100" s="15" t="s">
        <v>513</v>
      </c>
      <c r="B1100" s="15"/>
      <c r="C1100" s="15"/>
      <c r="D1100" s="15"/>
      <c r="E1100" s="15"/>
      <c r="F1100" s="15"/>
      <c r="G1100" s="16">
        <f>SUBTOTAL(9,G1098:G1099)</f>
      </c>
    </row>
    <row r="1101" ht="25" customHeight="1">
</row>
    <row r="1102" ht="20" customHeight="1">
      <c r="A1102" s="23" t="s">
        <v>344</v>
      </c>
      <c r="B1102" s="23"/>
      <c r="C1102" s="17" t="s">
        <v>204</v>
      </c>
      <c r="D1102" s="17"/>
      <c r="E1102" s="17"/>
      <c r="F1102" s="17"/>
      <c r="G1102" s="17"/>
    </row>
    <row r="1103" ht="20" customHeight="1">
      <c r="A1103" s="23" t="s">
        <v>345</v>
      </c>
      <c r="B1103" s="23"/>
      <c r="C1103" s="17" t="s">
        <v>346</v>
      </c>
      <c r="D1103" s="17"/>
      <c r="E1103" s="17"/>
      <c r="F1103" s="17"/>
      <c r="G1103" s="17"/>
    </row>
    <row r="1104" ht="25" customHeight="1">
      <c r="A1104" s="23" t="s">
        <v>347</v>
      </c>
      <c r="B1104" s="23"/>
      <c r="C1104" s="17" t="s">
        <v>315</v>
      </c>
      <c r="D1104" s="17"/>
      <c r="E1104" s="17"/>
      <c r="F1104" s="17"/>
      <c r="G1104" s="17"/>
    </row>
    <row r="1105" ht="15" customHeight="1">
</row>
    <row r="1106" ht="25" customHeight="1">
      <c r="A1106" s="3" t="s">
        <v>579</v>
      </c>
      <c r="B1106" s="3"/>
      <c r="C1106" s="3"/>
      <c r="D1106" s="3"/>
      <c r="E1106" s="3"/>
      <c r="F1106" s="3"/>
      <c r="G1106" s="3"/>
    </row>
    <row r="1107" ht="15" customHeight="1">
</row>
    <row r="1108" ht="50" customHeight="1">
      <c r="A1108" s="10" t="s">
        <v>241</v>
      </c>
      <c r="B1108" s="10" t="s">
        <v>469</v>
      </c>
      <c r="C1108" s="10"/>
      <c r="D1108" s="10" t="s">
        <v>507</v>
      </c>
      <c r="E1108" s="10" t="s">
        <v>508</v>
      </c>
      <c r="F1108" s="10" t="s">
        <v>509</v>
      </c>
      <c r="G1108" s="10" t="s">
        <v>510</v>
      </c>
    </row>
    <row r="1109" ht="15" customHeight="1">
      <c r="A1109" s="10">
        <v>1</v>
      </c>
      <c r="B1109" s="10">
        <v>2</v>
      </c>
      <c r="C1109" s="10"/>
      <c r="D1109" s="10">
        <v>3</v>
      </c>
      <c r="E1109" s="10">
        <v>4</v>
      </c>
      <c r="F1109" s="10">
        <v>5</v>
      </c>
      <c r="G1109" s="10">
        <v>6</v>
      </c>
    </row>
    <row r="1110" ht="60" customHeight="1">
      <c r="A1110" s="10" t="s">
        <v>454</v>
      </c>
      <c r="B1110" s="11" t="s">
        <v>580</v>
      </c>
      <c r="C1110" s="11"/>
      <c r="D1110" s="10" t="s">
        <v>62</v>
      </c>
      <c r="E1110" s="14">
        <v>1</v>
      </c>
      <c r="F1110" s="14">
        <v>50000</v>
      </c>
      <c r="G1110" s="14">
        <v>50000</v>
      </c>
    </row>
    <row r="1111" ht="25" customHeight="1">
      <c r="A1111" s="15" t="s">
        <v>512</v>
      </c>
      <c r="B1111" s="15"/>
      <c r="C1111" s="15"/>
      <c r="D1111" s="15"/>
      <c r="E1111" s="16">
        <f>SUBTOTAL(9,E1110:E1110)</f>
      </c>
      <c r="F1111" s="16" t="s">
        <v>253</v>
      </c>
      <c r="G1111" s="16">
        <f>SUBTOTAL(9,G1110:G1110)</f>
      </c>
    </row>
    <row r="1112" ht="25" customHeight="1">
      <c r="A1112" s="15" t="s">
        <v>513</v>
      </c>
      <c r="B1112" s="15"/>
      <c r="C1112" s="15"/>
      <c r="D1112" s="15"/>
      <c r="E1112" s="15"/>
      <c r="F1112" s="15"/>
      <c r="G1112" s="16">
        <f>SUBTOTAL(9,G1110:G1111)</f>
      </c>
    </row>
    <row r="1113" ht="25" customHeight="1">
</row>
    <row r="1114" ht="20" customHeight="1">
      <c r="A1114" s="23" t="s">
        <v>344</v>
      </c>
      <c r="B1114" s="23"/>
      <c r="C1114" s="17" t="s">
        <v>204</v>
      </c>
      <c r="D1114" s="17"/>
      <c r="E1114" s="17"/>
      <c r="F1114" s="17"/>
      <c r="G1114" s="17"/>
    </row>
    <row r="1115" ht="20" customHeight="1">
      <c r="A1115" s="23" t="s">
        <v>345</v>
      </c>
      <c r="B1115" s="23"/>
      <c r="C1115" s="17" t="s">
        <v>346</v>
      </c>
      <c r="D1115" s="17"/>
      <c r="E1115" s="17"/>
      <c r="F1115" s="17"/>
      <c r="G1115" s="17"/>
    </row>
    <row r="1116" ht="25" customHeight="1">
      <c r="A1116" s="23" t="s">
        <v>347</v>
      </c>
      <c r="B1116" s="23"/>
      <c r="C1116" s="17" t="s">
        <v>315</v>
      </c>
      <c r="D1116" s="17"/>
      <c r="E1116" s="17"/>
      <c r="F1116" s="17"/>
      <c r="G1116" s="17"/>
    </row>
    <row r="1117" ht="15" customHeight="1">
</row>
    <row r="1118" ht="25" customHeight="1">
      <c r="A1118" s="3" t="s">
        <v>530</v>
      </c>
      <c r="B1118" s="3"/>
      <c r="C1118" s="3"/>
      <c r="D1118" s="3"/>
      <c r="E1118" s="3"/>
      <c r="F1118" s="3"/>
      <c r="G1118" s="3"/>
    </row>
    <row r="1119" ht="15" customHeight="1">
</row>
    <row r="1120" ht="50" customHeight="1">
      <c r="A1120" s="10" t="s">
        <v>241</v>
      </c>
      <c r="B1120" s="10" t="s">
        <v>469</v>
      </c>
      <c r="C1120" s="10"/>
      <c r="D1120" s="10" t="s">
        <v>507</v>
      </c>
      <c r="E1120" s="10" t="s">
        <v>508</v>
      </c>
      <c r="F1120" s="10" t="s">
        <v>509</v>
      </c>
      <c r="G1120" s="10" t="s">
        <v>510</v>
      </c>
    </row>
    <row r="1121" ht="15" customHeight="1">
      <c r="A1121" s="10">
        <v>1</v>
      </c>
      <c r="B1121" s="10">
        <v>2</v>
      </c>
      <c r="C1121" s="10"/>
      <c r="D1121" s="10">
        <v>3</v>
      </c>
      <c r="E1121" s="10">
        <v>4</v>
      </c>
      <c r="F1121" s="10">
        <v>5</v>
      </c>
      <c r="G1121" s="10">
        <v>6</v>
      </c>
    </row>
    <row r="1122" ht="80" customHeight="1">
      <c r="A1122" s="10" t="s">
        <v>456</v>
      </c>
      <c r="B1122" s="11" t="s">
        <v>581</v>
      </c>
      <c r="C1122" s="11"/>
      <c r="D1122" s="10" t="s">
        <v>62</v>
      </c>
      <c r="E1122" s="14">
        <v>1</v>
      </c>
      <c r="F1122" s="14">
        <v>400000</v>
      </c>
      <c r="G1122" s="14">
        <v>400000</v>
      </c>
    </row>
    <row r="1123" ht="25" customHeight="1">
      <c r="A1123" s="15" t="s">
        <v>512</v>
      </c>
      <c r="B1123" s="15"/>
      <c r="C1123" s="15"/>
      <c r="D1123" s="15"/>
      <c r="E1123" s="16">
        <f>SUBTOTAL(9,E1122:E1122)</f>
      </c>
      <c r="F1123" s="16" t="s">
        <v>253</v>
      </c>
      <c r="G1123" s="16">
        <f>SUBTOTAL(9,G1122:G1122)</f>
      </c>
    </row>
    <row r="1124" ht="100" customHeight="1">
      <c r="A1124" s="10" t="s">
        <v>458</v>
      </c>
      <c r="B1124" s="11" t="s">
        <v>582</v>
      </c>
      <c r="C1124" s="11"/>
      <c r="D1124" s="10" t="s">
        <v>62</v>
      </c>
      <c r="E1124" s="14">
        <v>1</v>
      </c>
      <c r="F1124" s="14">
        <v>400000</v>
      </c>
      <c r="G1124" s="14">
        <v>400000</v>
      </c>
    </row>
    <row r="1125" ht="25" customHeight="1">
      <c r="A1125" s="15" t="s">
        <v>512</v>
      </c>
      <c r="B1125" s="15"/>
      <c r="C1125" s="15"/>
      <c r="D1125" s="15"/>
      <c r="E1125" s="16">
        <f>SUBTOTAL(9,E1124:E1124)</f>
      </c>
      <c r="F1125" s="16" t="s">
        <v>253</v>
      </c>
      <c r="G1125" s="16">
        <f>SUBTOTAL(9,G1124:G1124)</f>
      </c>
    </row>
    <row r="1126" ht="100" customHeight="1">
      <c r="A1126" s="10" t="s">
        <v>460</v>
      </c>
      <c r="B1126" s="11" t="s">
        <v>583</v>
      </c>
      <c r="C1126" s="11"/>
      <c r="D1126" s="10" t="s">
        <v>62</v>
      </c>
      <c r="E1126" s="14">
        <v>1</v>
      </c>
      <c r="F1126" s="14">
        <v>400000</v>
      </c>
      <c r="G1126" s="14">
        <v>400000</v>
      </c>
    </row>
    <row r="1127" ht="25" customHeight="1">
      <c r="A1127" s="15" t="s">
        <v>512</v>
      </c>
      <c r="B1127" s="15"/>
      <c r="C1127" s="15"/>
      <c r="D1127" s="15"/>
      <c r="E1127" s="16">
        <f>SUBTOTAL(9,E1126:E1126)</f>
      </c>
      <c r="F1127" s="16" t="s">
        <v>253</v>
      </c>
      <c r="G1127" s="16">
        <f>SUBTOTAL(9,G1126:G1126)</f>
      </c>
    </row>
    <row r="1128" ht="100" customHeight="1">
      <c r="A1128" s="10" t="s">
        <v>584</v>
      </c>
      <c r="B1128" s="11" t="s">
        <v>585</v>
      </c>
      <c r="C1128" s="11"/>
      <c r="D1128" s="10" t="s">
        <v>62</v>
      </c>
      <c r="E1128" s="14">
        <v>1</v>
      </c>
      <c r="F1128" s="14">
        <v>300000</v>
      </c>
      <c r="G1128" s="14">
        <v>300000</v>
      </c>
    </row>
    <row r="1129" ht="25" customHeight="1">
      <c r="A1129" s="15" t="s">
        <v>512</v>
      </c>
      <c r="B1129" s="15"/>
      <c r="C1129" s="15"/>
      <c r="D1129" s="15"/>
      <c r="E1129" s="16">
        <f>SUBTOTAL(9,E1128:E1128)</f>
      </c>
      <c r="F1129" s="16" t="s">
        <v>253</v>
      </c>
      <c r="G1129" s="16">
        <f>SUBTOTAL(9,G1128:G1128)</f>
      </c>
    </row>
    <row r="1130" ht="120" customHeight="1">
      <c r="A1130" s="10" t="s">
        <v>586</v>
      </c>
      <c r="B1130" s="11" t="s">
        <v>587</v>
      </c>
      <c r="C1130" s="11"/>
      <c r="D1130" s="10" t="s">
        <v>62</v>
      </c>
      <c r="E1130" s="14">
        <v>1</v>
      </c>
      <c r="F1130" s="14">
        <v>650000</v>
      </c>
      <c r="G1130" s="14">
        <v>650000</v>
      </c>
    </row>
    <row r="1131" ht="80" customHeight="1">
      <c r="A1131" s="10" t="s">
        <v>586</v>
      </c>
      <c r="B1131" s="11" t="s">
        <v>588</v>
      </c>
      <c r="C1131" s="11"/>
      <c r="D1131" s="10" t="s">
        <v>62</v>
      </c>
      <c r="E1131" s="14">
        <v>1</v>
      </c>
      <c r="F1131" s="14">
        <v>100000</v>
      </c>
      <c r="G1131" s="14">
        <v>100000</v>
      </c>
    </row>
    <row r="1132" ht="80" customHeight="1">
      <c r="A1132" s="10" t="s">
        <v>586</v>
      </c>
      <c r="B1132" s="11" t="s">
        <v>592</v>
      </c>
      <c r="C1132" s="11"/>
      <c r="D1132" s="10" t="s">
        <v>62</v>
      </c>
      <c r="E1132" s="14">
        <v>1</v>
      </c>
      <c r="F1132" s="14">
        <v>10000</v>
      </c>
      <c r="G1132" s="14">
        <v>10000</v>
      </c>
    </row>
    <row r="1133" ht="80" customHeight="1">
      <c r="A1133" s="10" t="s">
        <v>586</v>
      </c>
      <c r="B1133" s="11" t="s">
        <v>589</v>
      </c>
      <c r="C1133" s="11"/>
      <c r="D1133" s="10" t="s">
        <v>62</v>
      </c>
      <c r="E1133" s="14">
        <v>1</v>
      </c>
      <c r="F1133" s="14">
        <v>428730.3</v>
      </c>
      <c r="G1133" s="14">
        <v>428730.3</v>
      </c>
    </row>
    <row r="1134" ht="80" customHeight="1">
      <c r="A1134" s="10" t="s">
        <v>586</v>
      </c>
      <c r="B1134" s="11" t="s">
        <v>591</v>
      </c>
      <c r="C1134" s="11"/>
      <c r="D1134" s="10" t="s">
        <v>62</v>
      </c>
      <c r="E1134" s="14">
        <v>1</v>
      </c>
      <c r="F1134" s="14">
        <v>5000</v>
      </c>
      <c r="G1134" s="14">
        <v>5000</v>
      </c>
    </row>
    <row r="1135" ht="80" customHeight="1">
      <c r="A1135" s="10" t="s">
        <v>586</v>
      </c>
      <c r="B1135" s="11" t="s">
        <v>590</v>
      </c>
      <c r="C1135" s="11"/>
      <c r="D1135" s="10" t="s">
        <v>62</v>
      </c>
      <c r="E1135" s="14">
        <v>1</v>
      </c>
      <c r="F1135" s="14">
        <v>460000</v>
      </c>
      <c r="G1135" s="14">
        <v>460000</v>
      </c>
    </row>
    <row r="1136" ht="25" customHeight="1">
      <c r="A1136" s="15" t="s">
        <v>512</v>
      </c>
      <c r="B1136" s="15"/>
      <c r="C1136" s="15"/>
      <c r="D1136" s="15"/>
      <c r="E1136" s="16">
        <f>SUBTOTAL(9,E1130:E1135)</f>
      </c>
      <c r="F1136" s="16" t="s">
        <v>253</v>
      </c>
      <c r="G1136" s="16">
        <f>SUBTOTAL(9,G1130:G1135)</f>
      </c>
    </row>
    <row r="1137" ht="25" customHeight="1">
      <c r="A1137" s="15" t="s">
        <v>513</v>
      </c>
      <c r="B1137" s="15"/>
      <c r="C1137" s="15"/>
      <c r="D1137" s="15"/>
      <c r="E1137" s="15"/>
      <c r="F1137" s="15"/>
      <c r="G1137" s="16">
        <f>SUBTOTAL(9,G1122:G1136)</f>
      </c>
    </row>
    <row r="1138" ht="25" customHeight="1">
</row>
    <row r="1139" ht="20" customHeight="1">
      <c r="A1139" s="23" t="s">
        <v>344</v>
      </c>
      <c r="B1139" s="23"/>
      <c r="C1139" s="17" t="s">
        <v>204</v>
      </c>
      <c r="D1139" s="17"/>
      <c r="E1139" s="17"/>
      <c r="F1139" s="17"/>
      <c r="G1139" s="17"/>
    </row>
    <row r="1140" ht="20" customHeight="1">
      <c r="A1140" s="23" t="s">
        <v>345</v>
      </c>
      <c r="B1140" s="23"/>
      <c r="C1140" s="17" t="s">
        <v>346</v>
      </c>
      <c r="D1140" s="17"/>
      <c r="E1140" s="17"/>
      <c r="F1140" s="17"/>
      <c r="G1140" s="17"/>
    </row>
    <row r="1141" ht="25" customHeight="1">
      <c r="A1141" s="23" t="s">
        <v>347</v>
      </c>
      <c r="B1141" s="23"/>
      <c r="C1141" s="17" t="s">
        <v>315</v>
      </c>
      <c r="D1141" s="17"/>
      <c r="E1141" s="17"/>
      <c r="F1141" s="17"/>
      <c r="G1141" s="17"/>
    </row>
    <row r="1142" ht="15" customHeight="1">
</row>
    <row r="1143" ht="25" customHeight="1">
      <c r="A1143" s="3" t="s">
        <v>533</v>
      </c>
      <c r="B1143" s="3"/>
      <c r="C1143" s="3"/>
      <c r="D1143" s="3"/>
      <c r="E1143" s="3"/>
      <c r="F1143" s="3"/>
      <c r="G1143" s="3"/>
    </row>
    <row r="1144" ht="15" customHeight="1">
</row>
    <row r="1145" ht="50" customHeight="1">
      <c r="A1145" s="10" t="s">
        <v>241</v>
      </c>
      <c r="B1145" s="10" t="s">
        <v>469</v>
      </c>
      <c r="C1145" s="10"/>
      <c r="D1145" s="10" t="s">
        <v>507</v>
      </c>
      <c r="E1145" s="10" t="s">
        <v>508</v>
      </c>
      <c r="F1145" s="10" t="s">
        <v>509</v>
      </c>
      <c r="G1145" s="10" t="s">
        <v>510</v>
      </c>
    </row>
    <row r="1146" ht="15" customHeight="1">
      <c r="A1146" s="10">
        <v>1</v>
      </c>
      <c r="B1146" s="10">
        <v>2</v>
      </c>
      <c r="C1146" s="10"/>
      <c r="D1146" s="10">
        <v>3</v>
      </c>
      <c r="E1146" s="10">
        <v>4</v>
      </c>
      <c r="F1146" s="10">
        <v>5</v>
      </c>
      <c r="G1146" s="10">
        <v>6</v>
      </c>
    </row>
    <row r="1147" ht="80" customHeight="1">
      <c r="A1147" s="10" t="s">
        <v>595</v>
      </c>
      <c r="B1147" s="11" t="s">
        <v>596</v>
      </c>
      <c r="C1147" s="11"/>
      <c r="D1147" s="10" t="s">
        <v>62</v>
      </c>
      <c r="E1147" s="14">
        <v>1</v>
      </c>
      <c r="F1147" s="14">
        <v>300000</v>
      </c>
      <c r="G1147" s="14">
        <v>300000</v>
      </c>
    </row>
    <row r="1148" ht="25" customHeight="1">
      <c r="A1148" s="15" t="s">
        <v>512</v>
      </c>
      <c r="B1148" s="15"/>
      <c r="C1148" s="15"/>
      <c r="D1148" s="15"/>
      <c r="E1148" s="16">
        <f>SUBTOTAL(9,E1147:E1147)</f>
      </c>
      <c r="F1148" s="16" t="s">
        <v>253</v>
      </c>
      <c r="G1148" s="16">
        <f>SUBTOTAL(9,G1147:G1147)</f>
      </c>
    </row>
    <row r="1149" ht="25" customHeight="1">
      <c r="A1149" s="15" t="s">
        <v>513</v>
      </c>
      <c r="B1149" s="15"/>
      <c r="C1149" s="15"/>
      <c r="D1149" s="15"/>
      <c r="E1149" s="15"/>
      <c r="F1149" s="15"/>
      <c r="G1149" s="16">
        <f>SUBTOTAL(9,G1147:G1148)</f>
      </c>
    </row>
    <row r="1150" ht="25" customHeight="1">
</row>
    <row r="1151" ht="20" customHeight="1">
      <c r="A1151" s="23" t="s">
        <v>344</v>
      </c>
      <c r="B1151" s="23"/>
      <c r="C1151" s="17" t="s">
        <v>204</v>
      </c>
      <c r="D1151" s="17"/>
      <c r="E1151" s="17"/>
      <c r="F1151" s="17"/>
      <c r="G1151" s="17"/>
    </row>
    <row r="1152" ht="20" customHeight="1">
      <c r="A1152" s="23" t="s">
        <v>345</v>
      </c>
      <c r="B1152" s="23"/>
      <c r="C1152" s="17" t="s">
        <v>597</v>
      </c>
      <c r="D1152" s="17"/>
      <c r="E1152" s="17"/>
      <c r="F1152" s="17"/>
      <c r="G1152" s="17"/>
    </row>
    <row r="1153" ht="25" customHeight="1">
      <c r="A1153" s="23" t="s">
        <v>347</v>
      </c>
      <c r="B1153" s="23"/>
      <c r="C1153" s="17" t="s">
        <v>315</v>
      </c>
      <c r="D1153" s="17"/>
      <c r="E1153" s="17"/>
      <c r="F1153" s="17"/>
      <c r="G1153" s="17"/>
    </row>
    <row r="1154" ht="15" customHeight="1">
</row>
    <row r="1155" ht="25" customHeight="1">
      <c r="A1155" s="3" t="s">
        <v>522</v>
      </c>
      <c r="B1155" s="3"/>
      <c r="C1155" s="3"/>
      <c r="D1155" s="3"/>
      <c r="E1155" s="3"/>
      <c r="F1155" s="3"/>
      <c r="G1155" s="3"/>
    </row>
    <row r="1156" ht="15" customHeight="1">
</row>
    <row r="1157" ht="50" customHeight="1">
      <c r="A1157" s="10" t="s">
        <v>241</v>
      </c>
      <c r="B1157" s="10" t="s">
        <v>469</v>
      </c>
      <c r="C1157" s="10"/>
      <c r="D1157" s="10" t="s">
        <v>507</v>
      </c>
      <c r="E1157" s="10" t="s">
        <v>508</v>
      </c>
      <c r="F1157" s="10" t="s">
        <v>509</v>
      </c>
      <c r="G1157" s="10" t="s">
        <v>510</v>
      </c>
    </row>
    <row r="1158" ht="15" customHeight="1">
      <c r="A1158" s="10">
        <v>1</v>
      </c>
      <c r="B1158" s="10">
        <v>2</v>
      </c>
      <c r="C1158" s="10"/>
      <c r="D1158" s="10">
        <v>3</v>
      </c>
      <c r="E1158" s="10">
        <v>4</v>
      </c>
      <c r="F1158" s="10">
        <v>5</v>
      </c>
      <c r="G1158" s="10">
        <v>6</v>
      </c>
    </row>
    <row r="1159" ht="40" customHeight="1">
      <c r="A1159" s="10" t="s">
        <v>607</v>
      </c>
      <c r="B1159" s="11" t="s">
        <v>608</v>
      </c>
      <c r="C1159" s="11"/>
      <c r="D1159" s="10" t="s">
        <v>62</v>
      </c>
      <c r="E1159" s="14">
        <v>1</v>
      </c>
      <c r="F1159" s="14">
        <v>333000</v>
      </c>
      <c r="G1159" s="14">
        <v>333000</v>
      </c>
    </row>
    <row r="1160" ht="40" customHeight="1">
      <c r="A1160" s="10" t="s">
        <v>607</v>
      </c>
      <c r="B1160" s="11" t="s">
        <v>608</v>
      </c>
      <c r="C1160" s="11"/>
      <c r="D1160" s="10" t="s">
        <v>62</v>
      </c>
      <c r="E1160" s="14">
        <v>1</v>
      </c>
      <c r="F1160" s="14">
        <v>540000</v>
      </c>
      <c r="G1160" s="14">
        <v>540000</v>
      </c>
    </row>
    <row r="1161" ht="25" customHeight="1">
      <c r="A1161" s="15" t="s">
        <v>512</v>
      </c>
      <c r="B1161" s="15"/>
      <c r="C1161" s="15"/>
      <c r="D1161" s="15"/>
      <c r="E1161" s="16">
        <f>SUBTOTAL(9,E1159:E1160)</f>
      </c>
      <c r="F1161" s="16" t="s">
        <v>253</v>
      </c>
      <c r="G1161" s="16">
        <f>SUBTOTAL(9,G1159:G1160)</f>
      </c>
    </row>
    <row r="1162" ht="25" customHeight="1">
      <c r="A1162" s="15" t="s">
        <v>513</v>
      </c>
      <c r="B1162" s="15"/>
      <c r="C1162" s="15"/>
      <c r="D1162" s="15"/>
      <c r="E1162" s="15"/>
      <c r="F1162" s="15"/>
      <c r="G1162" s="16">
        <f>SUBTOTAL(9,G1159:G1161)</f>
      </c>
    </row>
    <row r="1163" ht="25" customHeight="1">
</row>
    <row r="1164" ht="20" customHeight="1">
      <c r="A1164" s="23" t="s">
        <v>344</v>
      </c>
      <c r="B1164" s="23"/>
      <c r="C1164" s="17" t="s">
        <v>214</v>
      </c>
      <c r="D1164" s="17"/>
      <c r="E1164" s="17"/>
      <c r="F1164" s="17"/>
      <c r="G1164" s="17"/>
    </row>
    <row r="1165" ht="20" customHeight="1">
      <c r="A1165" s="23" t="s">
        <v>345</v>
      </c>
      <c r="B1165" s="23"/>
      <c r="C1165" s="17" t="s">
        <v>463</v>
      </c>
      <c r="D1165" s="17"/>
      <c r="E1165" s="17"/>
      <c r="F1165" s="17"/>
      <c r="G1165" s="17"/>
    </row>
    <row r="1166" ht="25" customHeight="1">
      <c r="A1166" s="23" t="s">
        <v>347</v>
      </c>
      <c r="B1166" s="23"/>
      <c r="C1166" s="17" t="s">
        <v>315</v>
      </c>
      <c r="D1166" s="17"/>
      <c r="E1166" s="17"/>
      <c r="F1166" s="17"/>
      <c r="G1166" s="17"/>
    </row>
    <row r="1167" ht="15" customHeight="1">
</row>
    <row r="1168" ht="25" customHeight="1">
      <c r="A1168" s="3" t="s">
        <v>516</v>
      </c>
      <c r="B1168" s="3"/>
      <c r="C1168" s="3"/>
      <c r="D1168" s="3"/>
      <c r="E1168" s="3"/>
      <c r="F1168" s="3"/>
      <c r="G1168" s="3"/>
    </row>
    <row r="1169" ht="15" customHeight="1">
</row>
    <row r="1170" ht="50" customHeight="1">
      <c r="A1170" s="10" t="s">
        <v>241</v>
      </c>
      <c r="B1170" s="10" t="s">
        <v>469</v>
      </c>
      <c r="C1170" s="10"/>
      <c r="D1170" s="10" t="s">
        <v>507</v>
      </c>
      <c r="E1170" s="10" t="s">
        <v>508</v>
      </c>
      <c r="F1170" s="10" t="s">
        <v>509</v>
      </c>
      <c r="G1170" s="10" t="s">
        <v>510</v>
      </c>
    </row>
    <row r="1171" ht="15" customHeight="1">
      <c r="A1171" s="10">
        <v>1</v>
      </c>
      <c r="B1171" s="10">
        <v>2</v>
      </c>
      <c r="C1171" s="10"/>
      <c r="D1171" s="10">
        <v>3</v>
      </c>
      <c r="E1171" s="10">
        <v>4</v>
      </c>
      <c r="F1171" s="10">
        <v>5</v>
      </c>
      <c r="G1171" s="10">
        <v>6</v>
      </c>
    </row>
    <row r="1172" ht="40" customHeight="1">
      <c r="A1172" s="10" t="s">
        <v>363</v>
      </c>
      <c r="B1172" s="11" t="s">
        <v>634</v>
      </c>
      <c r="C1172" s="11"/>
      <c r="D1172" s="10" t="s">
        <v>62</v>
      </c>
      <c r="E1172" s="14">
        <v>1</v>
      </c>
      <c r="F1172" s="14">
        <v>254314.16</v>
      </c>
      <c r="G1172" s="14">
        <v>254314.16</v>
      </c>
    </row>
    <row r="1173" ht="25" customHeight="1">
      <c r="A1173" s="15" t="s">
        <v>512</v>
      </c>
      <c r="B1173" s="15"/>
      <c r="C1173" s="15"/>
      <c r="D1173" s="15"/>
      <c r="E1173" s="16">
        <f>SUBTOTAL(9,E1172:E1172)</f>
      </c>
      <c r="F1173" s="16" t="s">
        <v>253</v>
      </c>
      <c r="G1173" s="16">
        <f>SUBTOTAL(9,G1172:G1172)</f>
      </c>
    </row>
    <row r="1174" ht="40" customHeight="1">
      <c r="A1174" s="10" t="s">
        <v>364</v>
      </c>
      <c r="B1174" s="11" t="s">
        <v>635</v>
      </c>
      <c r="C1174" s="11"/>
      <c r="D1174" s="10" t="s">
        <v>62</v>
      </c>
      <c r="E1174" s="14">
        <v>1</v>
      </c>
      <c r="F1174" s="14">
        <v>87200</v>
      </c>
      <c r="G1174" s="14">
        <v>87200</v>
      </c>
    </row>
    <row r="1175" ht="25" customHeight="1">
      <c r="A1175" s="15" t="s">
        <v>512</v>
      </c>
      <c r="B1175" s="15"/>
      <c r="C1175" s="15"/>
      <c r="D1175" s="15"/>
      <c r="E1175" s="16">
        <f>SUBTOTAL(9,E1174:E1174)</f>
      </c>
      <c r="F1175" s="16" t="s">
        <v>253</v>
      </c>
      <c r="G1175" s="16">
        <f>SUBTOTAL(9,G1174:G1174)</f>
      </c>
    </row>
    <row r="1176" ht="40" customHeight="1">
      <c r="A1176" s="10" t="s">
        <v>365</v>
      </c>
      <c r="B1176" s="11" t="s">
        <v>636</v>
      </c>
      <c r="C1176" s="11"/>
      <c r="D1176" s="10" t="s">
        <v>62</v>
      </c>
      <c r="E1176" s="14">
        <v>1</v>
      </c>
      <c r="F1176" s="14">
        <v>658485.84</v>
      </c>
      <c r="G1176" s="14">
        <v>658485.84</v>
      </c>
    </row>
    <row r="1177" ht="25" customHeight="1">
      <c r="A1177" s="15" t="s">
        <v>512</v>
      </c>
      <c r="B1177" s="15"/>
      <c r="C1177" s="15"/>
      <c r="D1177" s="15"/>
      <c r="E1177" s="16">
        <f>SUBTOTAL(9,E1176:E1176)</f>
      </c>
      <c r="F1177" s="16" t="s">
        <v>253</v>
      </c>
      <c r="G1177" s="16">
        <f>SUBTOTAL(9,G1176:G1176)</f>
      </c>
    </row>
    <row r="1178" ht="25" customHeight="1">
      <c r="A1178" s="15" t="s">
        <v>513</v>
      </c>
      <c r="B1178" s="15"/>
      <c r="C1178" s="15"/>
      <c r="D1178" s="15"/>
      <c r="E1178" s="15"/>
      <c r="F1178" s="15"/>
      <c r="G1178" s="16">
        <f>SUBTOTAL(9,G1172:G1177)</f>
      </c>
    </row>
    <row r="1179" ht="25" customHeight="1">
</row>
    <row r="1180" ht="20" customHeight="1">
      <c r="A1180" s="23" t="s">
        <v>344</v>
      </c>
      <c r="B1180" s="23"/>
      <c r="C1180" s="17" t="s">
        <v>214</v>
      </c>
      <c r="D1180" s="17"/>
      <c r="E1180" s="17"/>
      <c r="F1180" s="17"/>
      <c r="G1180" s="17"/>
    </row>
    <row r="1181" ht="20" customHeight="1">
      <c r="A1181" s="23" t="s">
        <v>345</v>
      </c>
      <c r="B1181" s="23"/>
      <c r="C1181" s="17" t="s">
        <v>346</v>
      </c>
      <c r="D1181" s="17"/>
      <c r="E1181" s="17"/>
      <c r="F1181" s="17"/>
      <c r="G1181" s="17"/>
    </row>
    <row r="1182" ht="25" customHeight="1">
      <c r="A1182" s="23" t="s">
        <v>347</v>
      </c>
      <c r="B1182" s="23"/>
      <c r="C1182" s="17" t="s">
        <v>315</v>
      </c>
      <c r="D1182" s="17"/>
      <c r="E1182" s="17"/>
      <c r="F1182" s="17"/>
      <c r="G1182" s="17"/>
    </row>
    <row r="1183" ht="15" customHeight="1">
</row>
    <row r="1184" ht="25" customHeight="1">
      <c r="A1184" s="3" t="s">
        <v>516</v>
      </c>
      <c r="B1184" s="3"/>
      <c r="C1184" s="3"/>
      <c r="D1184" s="3"/>
      <c r="E1184" s="3"/>
      <c r="F1184" s="3"/>
      <c r="G1184" s="3"/>
    </row>
    <row r="1185" ht="15" customHeight="1">
</row>
    <row r="1186" ht="50" customHeight="1">
      <c r="A1186" s="10" t="s">
        <v>241</v>
      </c>
      <c r="B1186" s="10" t="s">
        <v>469</v>
      </c>
      <c r="C1186" s="10"/>
      <c r="D1186" s="10" t="s">
        <v>507</v>
      </c>
      <c r="E1186" s="10" t="s">
        <v>508</v>
      </c>
      <c r="F1186" s="10" t="s">
        <v>509</v>
      </c>
      <c r="G1186" s="10" t="s">
        <v>510</v>
      </c>
    </row>
    <row r="1187" ht="15" customHeight="1">
      <c r="A1187" s="10">
        <v>1</v>
      </c>
      <c r="B1187" s="10">
        <v>2</v>
      </c>
      <c r="C1187" s="10"/>
      <c r="D1187" s="10">
        <v>3</v>
      </c>
      <c r="E1187" s="10">
        <v>4</v>
      </c>
      <c r="F1187" s="10">
        <v>5</v>
      </c>
      <c r="G1187" s="10">
        <v>6</v>
      </c>
    </row>
    <row r="1188" ht="20" customHeight="1">
      <c r="A1188" s="10" t="s">
        <v>408</v>
      </c>
      <c r="B1188" s="11" t="s">
        <v>637</v>
      </c>
      <c r="C1188" s="11"/>
      <c r="D1188" s="10" t="s">
        <v>62</v>
      </c>
      <c r="E1188" s="14">
        <v>1</v>
      </c>
      <c r="F1188" s="14">
        <v>2643000</v>
      </c>
      <c r="G1188" s="14">
        <v>2643000</v>
      </c>
    </row>
    <row r="1189" ht="25" customHeight="1">
      <c r="A1189" s="15" t="s">
        <v>512</v>
      </c>
      <c r="B1189" s="15"/>
      <c r="C1189" s="15"/>
      <c r="D1189" s="15"/>
      <c r="E1189" s="16">
        <f>SUBTOTAL(9,E1188:E1188)</f>
      </c>
      <c r="F1189" s="16" t="s">
        <v>253</v>
      </c>
      <c r="G1189" s="16">
        <f>SUBTOTAL(9,G1188:G1188)</f>
      </c>
    </row>
    <row r="1190" ht="20" customHeight="1">
      <c r="A1190" s="10" t="s">
        <v>638</v>
      </c>
      <c r="B1190" s="11" t="s">
        <v>639</v>
      </c>
      <c r="C1190" s="11"/>
      <c r="D1190" s="10" t="s">
        <v>62</v>
      </c>
      <c r="E1190" s="14">
        <v>1</v>
      </c>
      <c r="F1190" s="14">
        <v>415667.65</v>
      </c>
      <c r="G1190" s="14">
        <v>415667.65</v>
      </c>
    </row>
    <row r="1191" ht="25" customHeight="1">
      <c r="A1191" s="15" t="s">
        <v>512</v>
      </c>
      <c r="B1191" s="15"/>
      <c r="C1191" s="15"/>
      <c r="D1191" s="15"/>
      <c r="E1191" s="16">
        <f>SUBTOTAL(9,E1190:E1190)</f>
      </c>
      <c r="F1191" s="16" t="s">
        <v>253</v>
      </c>
      <c r="G1191" s="16">
        <f>SUBTOTAL(9,G1190:G1190)</f>
      </c>
    </row>
    <row r="1192" ht="20" customHeight="1">
      <c r="A1192" s="10" t="s">
        <v>410</v>
      </c>
      <c r="B1192" s="11" t="s">
        <v>640</v>
      </c>
      <c r="C1192" s="11"/>
      <c r="D1192" s="10" t="s">
        <v>62</v>
      </c>
      <c r="E1192" s="14">
        <v>1</v>
      </c>
      <c r="F1192" s="14">
        <v>1674800</v>
      </c>
      <c r="G1192" s="14">
        <v>1674800</v>
      </c>
    </row>
    <row r="1193" ht="25" customHeight="1">
      <c r="A1193" s="15" t="s">
        <v>512</v>
      </c>
      <c r="B1193" s="15"/>
      <c r="C1193" s="15"/>
      <c r="D1193" s="15"/>
      <c r="E1193" s="16">
        <f>SUBTOTAL(9,E1192:E1192)</f>
      </c>
      <c r="F1193" s="16" t="s">
        <v>253</v>
      </c>
      <c r="G1193" s="16">
        <f>SUBTOTAL(9,G1192:G1192)</f>
      </c>
    </row>
    <row r="1194" ht="25" customHeight="1">
      <c r="A1194" s="15" t="s">
        <v>513</v>
      </c>
      <c r="B1194" s="15"/>
      <c r="C1194" s="15"/>
      <c r="D1194" s="15"/>
      <c r="E1194" s="15"/>
      <c r="F1194" s="15"/>
      <c r="G1194" s="16">
        <f>SUBTOTAL(9,G1188:G1193)</f>
      </c>
    </row>
  </sheetData>
  <sheetProtection password="B49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A11:D11"/>
    <mergeCell ref="A12:F12"/>
    <mergeCell ref="A14:B14"/>
    <mergeCell ref="C14:G14"/>
    <mergeCell ref="A15:B15"/>
    <mergeCell ref="C15:G15"/>
    <mergeCell ref="A16:B16"/>
    <mergeCell ref="C16:G16"/>
    <mergeCell ref="A18:G18"/>
    <mergeCell ref="B20:C20"/>
    <mergeCell ref="B21:C21"/>
    <mergeCell ref="B22:C22"/>
    <mergeCell ref="A23:D23"/>
    <mergeCell ref="A24:F24"/>
    <mergeCell ref="A26:B26"/>
    <mergeCell ref="C26:G26"/>
    <mergeCell ref="A27:B27"/>
    <mergeCell ref="C27:G27"/>
    <mergeCell ref="A28:B28"/>
    <mergeCell ref="C28:G28"/>
    <mergeCell ref="A30:G30"/>
    <mergeCell ref="B32:C32"/>
    <mergeCell ref="B33:C33"/>
    <mergeCell ref="B34:C34"/>
    <mergeCell ref="A35:D35"/>
    <mergeCell ref="B36:C36"/>
    <mergeCell ref="A37:D37"/>
    <mergeCell ref="B38:C38"/>
    <mergeCell ref="A39:D39"/>
    <mergeCell ref="A40:F40"/>
    <mergeCell ref="A42:B42"/>
    <mergeCell ref="C42:G42"/>
    <mergeCell ref="A43:B43"/>
    <mergeCell ref="C43:G43"/>
    <mergeCell ref="A44:B44"/>
    <mergeCell ref="C44:G44"/>
    <mergeCell ref="A46:G46"/>
    <mergeCell ref="B48:C48"/>
    <mergeCell ref="B49:C49"/>
    <mergeCell ref="B50:C50"/>
    <mergeCell ref="A51:D51"/>
    <mergeCell ref="A52:F52"/>
    <mergeCell ref="A54:B54"/>
    <mergeCell ref="C54:G54"/>
    <mergeCell ref="A55:B55"/>
    <mergeCell ref="C55:G55"/>
    <mergeCell ref="A56:B56"/>
    <mergeCell ref="C56:G56"/>
    <mergeCell ref="A58:G58"/>
    <mergeCell ref="B60:C60"/>
    <mergeCell ref="B61:C61"/>
    <mergeCell ref="B62:C62"/>
    <mergeCell ref="A63:D63"/>
    <mergeCell ref="A64:F64"/>
    <mergeCell ref="A66:B66"/>
    <mergeCell ref="C66:G66"/>
    <mergeCell ref="A67:B67"/>
    <mergeCell ref="C67:G67"/>
    <mergeCell ref="A68:B68"/>
    <mergeCell ref="C68:G68"/>
    <mergeCell ref="A70:G70"/>
    <mergeCell ref="B72:C72"/>
    <mergeCell ref="B73:C73"/>
    <mergeCell ref="B74:C74"/>
    <mergeCell ref="A75:D75"/>
    <mergeCell ref="B76:C76"/>
    <mergeCell ref="A77:D77"/>
    <mergeCell ref="A78:F78"/>
    <mergeCell ref="A80:B80"/>
    <mergeCell ref="C80:G80"/>
    <mergeCell ref="A81:B81"/>
    <mergeCell ref="C81:G81"/>
    <mergeCell ref="A82:B82"/>
    <mergeCell ref="C82:G82"/>
    <mergeCell ref="A84:G84"/>
    <mergeCell ref="B86:C86"/>
    <mergeCell ref="B87:C87"/>
    <mergeCell ref="B88:C88"/>
    <mergeCell ref="A89:D89"/>
    <mergeCell ref="A90:F90"/>
    <mergeCell ref="A92:B92"/>
    <mergeCell ref="C92:G92"/>
    <mergeCell ref="A93:B93"/>
    <mergeCell ref="C93:G93"/>
    <mergeCell ref="A94:B94"/>
    <mergeCell ref="C94:G94"/>
    <mergeCell ref="A96:G96"/>
    <mergeCell ref="B98:C98"/>
    <mergeCell ref="B99:C99"/>
    <mergeCell ref="B100:C100"/>
    <mergeCell ref="A101:D101"/>
    <mergeCell ref="B102:C102"/>
    <mergeCell ref="A103:D103"/>
    <mergeCell ref="A104:F104"/>
    <mergeCell ref="A106:B106"/>
    <mergeCell ref="C106:G106"/>
    <mergeCell ref="A107:B107"/>
    <mergeCell ref="C107:G107"/>
    <mergeCell ref="A108:B108"/>
    <mergeCell ref="C108:G108"/>
    <mergeCell ref="A110:G110"/>
    <mergeCell ref="B112:C112"/>
    <mergeCell ref="B113:C113"/>
    <mergeCell ref="B114:C114"/>
    <mergeCell ref="A115:D115"/>
    <mergeCell ref="A116:F116"/>
    <mergeCell ref="A118:B118"/>
    <mergeCell ref="C118:G118"/>
    <mergeCell ref="A119:B119"/>
    <mergeCell ref="C119:G119"/>
    <mergeCell ref="A120:B120"/>
    <mergeCell ref="C120:G120"/>
    <mergeCell ref="A122:G122"/>
    <mergeCell ref="B124:C124"/>
    <mergeCell ref="B125:C125"/>
    <mergeCell ref="B126:C126"/>
    <mergeCell ref="A127:D127"/>
    <mergeCell ref="B128:C128"/>
    <mergeCell ref="A129:D129"/>
    <mergeCell ref="B130:C130"/>
    <mergeCell ref="A131:D131"/>
    <mergeCell ref="B132:C132"/>
    <mergeCell ref="A133:D133"/>
    <mergeCell ref="A134:F134"/>
    <mergeCell ref="A136:B136"/>
    <mergeCell ref="C136:G136"/>
    <mergeCell ref="A137:B137"/>
    <mergeCell ref="C137:G137"/>
    <mergeCell ref="A138:B138"/>
    <mergeCell ref="C138:G138"/>
    <mergeCell ref="A140:G140"/>
    <mergeCell ref="B142:C142"/>
    <mergeCell ref="B143:C143"/>
    <mergeCell ref="B144:C144"/>
    <mergeCell ref="A145:D145"/>
    <mergeCell ref="B146:C146"/>
    <mergeCell ref="A147:D147"/>
    <mergeCell ref="A148:F148"/>
    <mergeCell ref="A150:B150"/>
    <mergeCell ref="C150:G150"/>
    <mergeCell ref="A151:B151"/>
    <mergeCell ref="C151:G151"/>
    <mergeCell ref="A152:B152"/>
    <mergeCell ref="C152:G152"/>
    <mergeCell ref="A154:G154"/>
    <mergeCell ref="B156:C156"/>
    <mergeCell ref="B157:C157"/>
    <mergeCell ref="B158:C158"/>
    <mergeCell ref="A159:D159"/>
    <mergeCell ref="B160:C160"/>
    <mergeCell ref="A161:D161"/>
    <mergeCell ref="B162:C162"/>
    <mergeCell ref="A163:D163"/>
    <mergeCell ref="A164:F164"/>
    <mergeCell ref="A166:B166"/>
    <mergeCell ref="C166:G166"/>
    <mergeCell ref="A167:B167"/>
    <mergeCell ref="C167:G167"/>
    <mergeCell ref="A168:B168"/>
    <mergeCell ref="C168:G168"/>
    <mergeCell ref="A170:G170"/>
    <mergeCell ref="B172:C172"/>
    <mergeCell ref="B173:C173"/>
    <mergeCell ref="B174:C174"/>
    <mergeCell ref="A175:D175"/>
    <mergeCell ref="B176:C176"/>
    <mergeCell ref="A177:D177"/>
    <mergeCell ref="B178:C178"/>
    <mergeCell ref="A179:D179"/>
    <mergeCell ref="B180:C180"/>
    <mergeCell ref="A181:D181"/>
    <mergeCell ref="B182:C182"/>
    <mergeCell ref="A183:D183"/>
    <mergeCell ref="B184:C184"/>
    <mergeCell ref="A185:D185"/>
    <mergeCell ref="B186:C186"/>
    <mergeCell ref="A187:D187"/>
    <mergeCell ref="A188:F188"/>
    <mergeCell ref="A190:B190"/>
    <mergeCell ref="C190:G190"/>
    <mergeCell ref="A191:B191"/>
    <mergeCell ref="C191:G191"/>
    <mergeCell ref="A192:B192"/>
    <mergeCell ref="C192:G192"/>
    <mergeCell ref="A194:G194"/>
    <mergeCell ref="B196:C196"/>
    <mergeCell ref="B197:C197"/>
    <mergeCell ref="B198:C198"/>
    <mergeCell ref="A199:D199"/>
    <mergeCell ref="B200:C200"/>
    <mergeCell ref="A201:D201"/>
    <mergeCell ref="B202:C202"/>
    <mergeCell ref="A203:D203"/>
    <mergeCell ref="B204:C204"/>
    <mergeCell ref="A205:D205"/>
    <mergeCell ref="B206:C206"/>
    <mergeCell ref="A207:D207"/>
    <mergeCell ref="B208:C208"/>
    <mergeCell ref="A209:D209"/>
    <mergeCell ref="B210:C210"/>
    <mergeCell ref="A211:D211"/>
    <mergeCell ref="B212:C212"/>
    <mergeCell ref="A213:D213"/>
    <mergeCell ref="B214:C214"/>
    <mergeCell ref="A215:D215"/>
    <mergeCell ref="B216:C216"/>
    <mergeCell ref="A217:D217"/>
    <mergeCell ref="B218:C218"/>
    <mergeCell ref="A219:D219"/>
    <mergeCell ref="B220:C220"/>
    <mergeCell ref="A221:D221"/>
    <mergeCell ref="A222:F222"/>
    <mergeCell ref="A224:B224"/>
    <mergeCell ref="C224:G224"/>
    <mergeCell ref="A225:B225"/>
    <mergeCell ref="C225:G225"/>
    <mergeCell ref="A226:B226"/>
    <mergeCell ref="C226:G226"/>
    <mergeCell ref="A228:G228"/>
    <mergeCell ref="B230:C230"/>
    <mergeCell ref="B231:C231"/>
    <mergeCell ref="B232:C232"/>
    <mergeCell ref="A233:D233"/>
    <mergeCell ref="A234:F234"/>
    <mergeCell ref="A236:B236"/>
    <mergeCell ref="C236:G236"/>
    <mergeCell ref="A237:B237"/>
    <mergeCell ref="C237:G237"/>
    <mergeCell ref="A238:B238"/>
    <mergeCell ref="C238:G238"/>
    <mergeCell ref="A240:G240"/>
    <mergeCell ref="B242:C242"/>
    <mergeCell ref="B243:C243"/>
    <mergeCell ref="B244:C244"/>
    <mergeCell ref="A245:D245"/>
    <mergeCell ref="B246:C246"/>
    <mergeCell ref="A247:D247"/>
    <mergeCell ref="A248:F248"/>
    <mergeCell ref="A250:B250"/>
    <mergeCell ref="C250:G250"/>
    <mergeCell ref="A251:B251"/>
    <mergeCell ref="C251:G251"/>
    <mergeCell ref="A252:B252"/>
    <mergeCell ref="C252:G252"/>
    <mergeCell ref="A254:G254"/>
    <mergeCell ref="B256:C256"/>
    <mergeCell ref="B257:C257"/>
    <mergeCell ref="B258:C258"/>
    <mergeCell ref="A259:D259"/>
    <mergeCell ref="A260:F260"/>
    <mergeCell ref="A262:B262"/>
    <mergeCell ref="C262:G262"/>
    <mergeCell ref="A263:B263"/>
    <mergeCell ref="C263:G263"/>
    <mergeCell ref="A264:B264"/>
    <mergeCell ref="C264:G264"/>
    <mergeCell ref="A266:G266"/>
    <mergeCell ref="B268:C268"/>
    <mergeCell ref="B269:C269"/>
    <mergeCell ref="B270:C270"/>
    <mergeCell ref="A271:D271"/>
    <mergeCell ref="A272:F272"/>
    <mergeCell ref="A274:B274"/>
    <mergeCell ref="C274:G274"/>
    <mergeCell ref="A275:B275"/>
    <mergeCell ref="C275:G275"/>
    <mergeCell ref="A276:B276"/>
    <mergeCell ref="C276:G276"/>
    <mergeCell ref="A278:G278"/>
    <mergeCell ref="B280:C280"/>
    <mergeCell ref="B281:C281"/>
    <mergeCell ref="B282:C282"/>
    <mergeCell ref="A283:D283"/>
    <mergeCell ref="A284:F284"/>
    <mergeCell ref="A286:B286"/>
    <mergeCell ref="C286:G286"/>
    <mergeCell ref="A287:B287"/>
    <mergeCell ref="C287:G287"/>
    <mergeCell ref="A288:B288"/>
    <mergeCell ref="C288:G288"/>
    <mergeCell ref="A290:G290"/>
    <mergeCell ref="B292:C292"/>
    <mergeCell ref="B293:C293"/>
    <mergeCell ref="B294:C294"/>
    <mergeCell ref="A295:D295"/>
    <mergeCell ref="B296:C296"/>
    <mergeCell ref="A297:D297"/>
    <mergeCell ref="B298:C298"/>
    <mergeCell ref="A299:D299"/>
    <mergeCell ref="B300:C300"/>
    <mergeCell ref="A301:D301"/>
    <mergeCell ref="B302:C302"/>
    <mergeCell ref="B303:C303"/>
    <mergeCell ref="B304:C304"/>
    <mergeCell ref="B305:C305"/>
    <mergeCell ref="B306:C306"/>
    <mergeCell ref="B307:C307"/>
    <mergeCell ref="A308:D308"/>
    <mergeCell ref="B309:C309"/>
    <mergeCell ref="A310:D310"/>
    <mergeCell ref="A311:F311"/>
    <mergeCell ref="A313:B313"/>
    <mergeCell ref="C313:G313"/>
    <mergeCell ref="A314:B314"/>
    <mergeCell ref="C314:G314"/>
    <mergeCell ref="A315:B315"/>
    <mergeCell ref="C315:G315"/>
    <mergeCell ref="A317:G317"/>
    <mergeCell ref="B319:C319"/>
    <mergeCell ref="B320:C320"/>
    <mergeCell ref="B321:C321"/>
    <mergeCell ref="A322:D322"/>
    <mergeCell ref="A323:F323"/>
    <mergeCell ref="A325:B325"/>
    <mergeCell ref="C325:G325"/>
    <mergeCell ref="A326:B326"/>
    <mergeCell ref="C326:G326"/>
    <mergeCell ref="A327:B327"/>
    <mergeCell ref="C327:G327"/>
    <mergeCell ref="A329:G329"/>
    <mergeCell ref="B331:C331"/>
    <mergeCell ref="B332:C332"/>
    <mergeCell ref="B333:C333"/>
    <mergeCell ref="B334:C334"/>
    <mergeCell ref="A335:D335"/>
    <mergeCell ref="B336:C336"/>
    <mergeCell ref="A337:D337"/>
    <mergeCell ref="A338:F338"/>
    <mergeCell ref="A340:B340"/>
    <mergeCell ref="C340:G340"/>
    <mergeCell ref="A341:B341"/>
    <mergeCell ref="C341:G341"/>
    <mergeCell ref="A342:B342"/>
    <mergeCell ref="C342:G342"/>
    <mergeCell ref="A344:G344"/>
    <mergeCell ref="B346:C346"/>
    <mergeCell ref="B347:C347"/>
    <mergeCell ref="B348:C348"/>
    <mergeCell ref="A349:D349"/>
    <mergeCell ref="B350:C350"/>
    <mergeCell ref="A351:D351"/>
    <mergeCell ref="B352:C352"/>
    <mergeCell ref="A353:D353"/>
    <mergeCell ref="A354:F354"/>
    <mergeCell ref="A356:B356"/>
    <mergeCell ref="C356:G356"/>
    <mergeCell ref="A357:B357"/>
    <mergeCell ref="C357:G357"/>
    <mergeCell ref="A358:B358"/>
    <mergeCell ref="C358:G358"/>
    <mergeCell ref="A360:G360"/>
    <mergeCell ref="B362:C362"/>
    <mergeCell ref="B363:C363"/>
    <mergeCell ref="B364:C364"/>
    <mergeCell ref="B365:C365"/>
    <mergeCell ref="A366:D366"/>
    <mergeCell ref="B367:C367"/>
    <mergeCell ref="A368:D368"/>
    <mergeCell ref="B369:C369"/>
    <mergeCell ref="A370:D370"/>
    <mergeCell ref="B371:C371"/>
    <mergeCell ref="A372:D372"/>
    <mergeCell ref="A373:F373"/>
    <mergeCell ref="A375:B375"/>
    <mergeCell ref="C375:G375"/>
    <mergeCell ref="A376:B376"/>
    <mergeCell ref="C376:G376"/>
    <mergeCell ref="A377:B377"/>
    <mergeCell ref="C377:G377"/>
    <mergeCell ref="A379:G379"/>
    <mergeCell ref="B381:C381"/>
    <mergeCell ref="B382:C382"/>
    <mergeCell ref="B383:C383"/>
    <mergeCell ref="B384:C384"/>
    <mergeCell ref="B385:C385"/>
    <mergeCell ref="A386:D386"/>
    <mergeCell ref="B387:C387"/>
    <mergeCell ref="A388:D388"/>
    <mergeCell ref="B389:C389"/>
    <mergeCell ref="A390:D390"/>
    <mergeCell ref="B391:C391"/>
    <mergeCell ref="A392:D392"/>
    <mergeCell ref="A393:F393"/>
    <mergeCell ref="A395:B395"/>
    <mergeCell ref="C395:G395"/>
    <mergeCell ref="A396:B396"/>
    <mergeCell ref="C396:G396"/>
    <mergeCell ref="A397:B397"/>
    <mergeCell ref="C397:G397"/>
    <mergeCell ref="A399:G399"/>
    <mergeCell ref="B401:C401"/>
    <mergeCell ref="B402:C402"/>
    <mergeCell ref="B403:C403"/>
    <mergeCell ref="B404:C404"/>
    <mergeCell ref="A405:D405"/>
    <mergeCell ref="B406:C406"/>
    <mergeCell ref="B407:C407"/>
    <mergeCell ref="A408:D408"/>
    <mergeCell ref="B409:C409"/>
    <mergeCell ref="A410:D410"/>
    <mergeCell ref="B411:C411"/>
    <mergeCell ref="A412:D412"/>
    <mergeCell ref="A413:F413"/>
    <mergeCell ref="A415:B415"/>
    <mergeCell ref="C415:G415"/>
    <mergeCell ref="A416:B416"/>
    <mergeCell ref="C416:G416"/>
    <mergeCell ref="A417:B417"/>
    <mergeCell ref="C417:G417"/>
    <mergeCell ref="A419:G419"/>
    <mergeCell ref="B421:C421"/>
    <mergeCell ref="B422:C422"/>
    <mergeCell ref="B423:C423"/>
    <mergeCell ref="B424:C424"/>
    <mergeCell ref="A425:D425"/>
    <mergeCell ref="A426:F426"/>
    <mergeCell ref="A428:B428"/>
    <mergeCell ref="C428:G428"/>
    <mergeCell ref="A429:B429"/>
    <mergeCell ref="C429:G429"/>
    <mergeCell ref="A430:B430"/>
    <mergeCell ref="C430:G430"/>
    <mergeCell ref="A432:G432"/>
    <mergeCell ref="B434:C434"/>
    <mergeCell ref="B435:C435"/>
    <mergeCell ref="B436:C436"/>
    <mergeCell ref="A437:D437"/>
    <mergeCell ref="B438:C438"/>
    <mergeCell ref="A439:D439"/>
    <mergeCell ref="B440:C440"/>
    <mergeCell ref="A441:D441"/>
    <mergeCell ref="A442:F442"/>
    <mergeCell ref="A444:B444"/>
    <mergeCell ref="C444:G444"/>
    <mergeCell ref="A445:B445"/>
    <mergeCell ref="C445:G445"/>
    <mergeCell ref="A446:B446"/>
    <mergeCell ref="C446:G446"/>
    <mergeCell ref="A448:G448"/>
    <mergeCell ref="B450:C450"/>
    <mergeCell ref="B451:C451"/>
    <mergeCell ref="B452:C452"/>
    <mergeCell ref="A453:D453"/>
    <mergeCell ref="B454:C454"/>
    <mergeCell ref="A455:D455"/>
    <mergeCell ref="B456:C456"/>
    <mergeCell ref="A457:D457"/>
    <mergeCell ref="A458:F458"/>
    <mergeCell ref="A460:B460"/>
    <mergeCell ref="C460:G460"/>
    <mergeCell ref="A461:B461"/>
    <mergeCell ref="C461:G461"/>
    <mergeCell ref="A462:B462"/>
    <mergeCell ref="C462:G462"/>
    <mergeCell ref="A464:G464"/>
    <mergeCell ref="B466:C466"/>
    <mergeCell ref="B467:C467"/>
    <mergeCell ref="B468:C468"/>
    <mergeCell ref="A469:D469"/>
    <mergeCell ref="A470:F470"/>
    <mergeCell ref="A472:B472"/>
    <mergeCell ref="C472:G472"/>
    <mergeCell ref="A473:B473"/>
    <mergeCell ref="C473:G473"/>
    <mergeCell ref="A474:B474"/>
    <mergeCell ref="C474:G474"/>
    <mergeCell ref="A476:G476"/>
    <mergeCell ref="B478:C478"/>
    <mergeCell ref="B479:C479"/>
    <mergeCell ref="B480:C480"/>
    <mergeCell ref="A481:D481"/>
    <mergeCell ref="A482:F482"/>
    <mergeCell ref="A484:B484"/>
    <mergeCell ref="C484:G484"/>
    <mergeCell ref="A485:B485"/>
    <mergeCell ref="C485:G485"/>
    <mergeCell ref="A486:B486"/>
    <mergeCell ref="C486:G486"/>
    <mergeCell ref="A488:G488"/>
    <mergeCell ref="B490:C490"/>
    <mergeCell ref="B491:C491"/>
    <mergeCell ref="B492:C492"/>
    <mergeCell ref="A493:D493"/>
    <mergeCell ref="A494:F494"/>
    <mergeCell ref="A496:B496"/>
    <mergeCell ref="C496:G496"/>
    <mergeCell ref="A497:B497"/>
    <mergeCell ref="C497:G497"/>
    <mergeCell ref="A498:B498"/>
    <mergeCell ref="C498:G498"/>
    <mergeCell ref="A500:G500"/>
    <mergeCell ref="B502:C502"/>
    <mergeCell ref="B503:C503"/>
    <mergeCell ref="B504:C504"/>
    <mergeCell ref="A505:D505"/>
    <mergeCell ref="A506:F506"/>
    <mergeCell ref="A508:B508"/>
    <mergeCell ref="C508:G508"/>
    <mergeCell ref="A509:B509"/>
    <mergeCell ref="C509:G509"/>
    <mergeCell ref="A510:B510"/>
    <mergeCell ref="C510:G510"/>
    <mergeCell ref="A512:G512"/>
    <mergeCell ref="B514:C514"/>
    <mergeCell ref="B515:C515"/>
    <mergeCell ref="B516:C516"/>
    <mergeCell ref="A517:D517"/>
    <mergeCell ref="B518:C518"/>
    <mergeCell ref="A519:D519"/>
    <mergeCell ref="B520:C520"/>
    <mergeCell ref="A521:D521"/>
    <mergeCell ref="A522:F522"/>
    <mergeCell ref="A524:B524"/>
    <mergeCell ref="C524:G524"/>
    <mergeCell ref="A525:B525"/>
    <mergeCell ref="C525:G525"/>
    <mergeCell ref="A526:B526"/>
    <mergeCell ref="C526:G526"/>
    <mergeCell ref="A528:G528"/>
    <mergeCell ref="B530:C530"/>
    <mergeCell ref="B531:C531"/>
    <mergeCell ref="B532:C532"/>
    <mergeCell ref="A533:D533"/>
    <mergeCell ref="A534:F534"/>
    <mergeCell ref="A536:B536"/>
    <mergeCell ref="C536:G536"/>
    <mergeCell ref="A537:B537"/>
    <mergeCell ref="C537:G537"/>
    <mergeCell ref="A538:B538"/>
    <mergeCell ref="C538:G538"/>
    <mergeCell ref="A540:G540"/>
    <mergeCell ref="B542:C542"/>
    <mergeCell ref="B543:C543"/>
    <mergeCell ref="B544:C544"/>
    <mergeCell ref="A545:D545"/>
    <mergeCell ref="A546:F546"/>
    <mergeCell ref="A548:B548"/>
    <mergeCell ref="C548:G548"/>
    <mergeCell ref="A549:B549"/>
    <mergeCell ref="C549:G549"/>
    <mergeCell ref="A550:B550"/>
    <mergeCell ref="C550:G550"/>
    <mergeCell ref="A552:G552"/>
    <mergeCell ref="B554:C554"/>
    <mergeCell ref="B555:C555"/>
    <mergeCell ref="B556:C556"/>
    <mergeCell ref="A557:D557"/>
    <mergeCell ref="A558:F558"/>
    <mergeCell ref="A560:B560"/>
    <mergeCell ref="C560:G560"/>
    <mergeCell ref="A561:B561"/>
    <mergeCell ref="C561:G561"/>
    <mergeCell ref="A562:B562"/>
    <mergeCell ref="C562:G562"/>
    <mergeCell ref="A564:G564"/>
    <mergeCell ref="B566:C566"/>
    <mergeCell ref="B567:C567"/>
    <mergeCell ref="B568:C568"/>
    <mergeCell ref="A569:D569"/>
    <mergeCell ref="A570:F570"/>
    <mergeCell ref="A572:B572"/>
    <mergeCell ref="C572:G572"/>
    <mergeCell ref="A573:B573"/>
    <mergeCell ref="C573:G573"/>
    <mergeCell ref="A574:B574"/>
    <mergeCell ref="C574:G574"/>
    <mergeCell ref="A576:G576"/>
    <mergeCell ref="B578:C578"/>
    <mergeCell ref="B579:C579"/>
    <mergeCell ref="B580:C580"/>
    <mergeCell ref="A581:D581"/>
    <mergeCell ref="B582:C582"/>
    <mergeCell ref="A583:D583"/>
    <mergeCell ref="A584:F584"/>
    <mergeCell ref="A586:B586"/>
    <mergeCell ref="C586:G586"/>
    <mergeCell ref="A587:B587"/>
    <mergeCell ref="C587:G587"/>
    <mergeCell ref="A588:B588"/>
    <mergeCell ref="C588:G588"/>
    <mergeCell ref="A590:G590"/>
    <mergeCell ref="B592:C592"/>
    <mergeCell ref="B593:C593"/>
    <mergeCell ref="B594:C594"/>
    <mergeCell ref="A595:D595"/>
    <mergeCell ref="A596:F596"/>
    <mergeCell ref="A598:B598"/>
    <mergeCell ref="C598:G598"/>
    <mergeCell ref="A599:B599"/>
    <mergeCell ref="C599:G599"/>
    <mergeCell ref="A600:B600"/>
    <mergeCell ref="C600:G600"/>
    <mergeCell ref="A602:G602"/>
    <mergeCell ref="B604:C604"/>
    <mergeCell ref="B605:C605"/>
    <mergeCell ref="B606:C606"/>
    <mergeCell ref="A607:D607"/>
    <mergeCell ref="B608:C608"/>
    <mergeCell ref="A609:D609"/>
    <mergeCell ref="B610:C610"/>
    <mergeCell ref="A611:D611"/>
    <mergeCell ref="B612:C612"/>
    <mergeCell ref="A613:D613"/>
    <mergeCell ref="A614:F614"/>
    <mergeCell ref="A616:B616"/>
    <mergeCell ref="C616:G616"/>
    <mergeCell ref="A617:B617"/>
    <mergeCell ref="C617:G617"/>
    <mergeCell ref="A618:B618"/>
    <mergeCell ref="C618:G618"/>
    <mergeCell ref="A620:G620"/>
    <mergeCell ref="B622:C622"/>
    <mergeCell ref="B623:C623"/>
    <mergeCell ref="B624:C624"/>
    <mergeCell ref="A625:D625"/>
    <mergeCell ref="B626:C626"/>
    <mergeCell ref="A627:D627"/>
    <mergeCell ref="A628:F628"/>
    <mergeCell ref="A630:B630"/>
    <mergeCell ref="C630:G630"/>
    <mergeCell ref="A631:B631"/>
    <mergeCell ref="C631:G631"/>
    <mergeCell ref="A632:B632"/>
    <mergeCell ref="C632:G632"/>
    <mergeCell ref="A634:G634"/>
    <mergeCell ref="B636:C636"/>
    <mergeCell ref="B637:C637"/>
    <mergeCell ref="B638:C638"/>
    <mergeCell ref="A639:D639"/>
    <mergeCell ref="B640:C640"/>
    <mergeCell ref="A641:D641"/>
    <mergeCell ref="B642:C642"/>
    <mergeCell ref="A643:D643"/>
    <mergeCell ref="A644:F644"/>
    <mergeCell ref="A646:B646"/>
    <mergeCell ref="C646:G646"/>
    <mergeCell ref="A647:B647"/>
    <mergeCell ref="C647:G647"/>
    <mergeCell ref="A648:B648"/>
    <mergeCell ref="C648:G648"/>
    <mergeCell ref="A650:G650"/>
    <mergeCell ref="B652:C652"/>
    <mergeCell ref="B653:C653"/>
    <mergeCell ref="B654:C654"/>
    <mergeCell ref="A655:D655"/>
    <mergeCell ref="B656:C656"/>
    <mergeCell ref="A657:D657"/>
    <mergeCell ref="B658:C658"/>
    <mergeCell ref="A659:D659"/>
    <mergeCell ref="B660:C660"/>
    <mergeCell ref="A661:D661"/>
    <mergeCell ref="B662:C662"/>
    <mergeCell ref="A663:D663"/>
    <mergeCell ref="B664:C664"/>
    <mergeCell ref="A665:D665"/>
    <mergeCell ref="B666:C666"/>
    <mergeCell ref="A667:D667"/>
    <mergeCell ref="A668:F668"/>
    <mergeCell ref="A670:B670"/>
    <mergeCell ref="C670:G670"/>
    <mergeCell ref="A671:B671"/>
    <mergeCell ref="C671:G671"/>
    <mergeCell ref="A672:B672"/>
    <mergeCell ref="C672:G672"/>
    <mergeCell ref="A674:G674"/>
    <mergeCell ref="B676:C676"/>
    <mergeCell ref="B677:C677"/>
    <mergeCell ref="B678:C678"/>
    <mergeCell ref="A679:D679"/>
    <mergeCell ref="B680:C680"/>
    <mergeCell ref="A681:D681"/>
    <mergeCell ref="B682:C682"/>
    <mergeCell ref="A683:D683"/>
    <mergeCell ref="B684:C684"/>
    <mergeCell ref="A685:D685"/>
    <mergeCell ref="B686:C686"/>
    <mergeCell ref="A687:D687"/>
    <mergeCell ref="B688:C688"/>
    <mergeCell ref="A689:D689"/>
    <mergeCell ref="B690:C690"/>
    <mergeCell ref="A691:D691"/>
    <mergeCell ref="B692:C692"/>
    <mergeCell ref="A693:D693"/>
    <mergeCell ref="B694:C694"/>
    <mergeCell ref="A695:D695"/>
    <mergeCell ref="A696:F696"/>
    <mergeCell ref="A698:B698"/>
    <mergeCell ref="C698:G698"/>
    <mergeCell ref="A699:B699"/>
    <mergeCell ref="C699:G699"/>
    <mergeCell ref="A700:B700"/>
    <mergeCell ref="C700:G700"/>
    <mergeCell ref="A702:G702"/>
    <mergeCell ref="B704:C704"/>
    <mergeCell ref="B705:C705"/>
    <mergeCell ref="B706:C706"/>
    <mergeCell ref="A707:D707"/>
    <mergeCell ref="A708:F708"/>
    <mergeCell ref="A710:B710"/>
    <mergeCell ref="C710:G710"/>
    <mergeCell ref="A711:B711"/>
    <mergeCell ref="C711:G711"/>
    <mergeCell ref="A712:B712"/>
    <mergeCell ref="C712:G712"/>
    <mergeCell ref="A714:G714"/>
    <mergeCell ref="B716:C716"/>
    <mergeCell ref="B717:C717"/>
    <mergeCell ref="B718:C718"/>
    <mergeCell ref="A719:D719"/>
    <mergeCell ref="A720:F720"/>
    <mergeCell ref="A722:B722"/>
    <mergeCell ref="C722:G722"/>
    <mergeCell ref="A723:B723"/>
    <mergeCell ref="C723:G723"/>
    <mergeCell ref="A724:B724"/>
    <mergeCell ref="C724:G724"/>
    <mergeCell ref="A726:G726"/>
    <mergeCell ref="B728:C728"/>
    <mergeCell ref="B729:C729"/>
    <mergeCell ref="B730:C730"/>
    <mergeCell ref="A731:D731"/>
    <mergeCell ref="A732:F732"/>
    <mergeCell ref="A734:B734"/>
    <mergeCell ref="C734:G734"/>
    <mergeCell ref="A735:B735"/>
    <mergeCell ref="C735:G735"/>
    <mergeCell ref="A736:B736"/>
    <mergeCell ref="C736:G736"/>
    <mergeCell ref="A738:G738"/>
    <mergeCell ref="B740:C740"/>
    <mergeCell ref="B741:C741"/>
    <mergeCell ref="B742:C742"/>
    <mergeCell ref="A743:D743"/>
    <mergeCell ref="A744:F744"/>
    <mergeCell ref="A746:B746"/>
    <mergeCell ref="C746:G746"/>
    <mergeCell ref="A747:B747"/>
    <mergeCell ref="C747:G747"/>
    <mergeCell ref="A748:B748"/>
    <mergeCell ref="C748:G748"/>
    <mergeCell ref="A750:G750"/>
    <mergeCell ref="B752:C752"/>
    <mergeCell ref="B753:C753"/>
    <mergeCell ref="B754:C754"/>
    <mergeCell ref="A755:D755"/>
    <mergeCell ref="A756:F756"/>
    <mergeCell ref="A758:B758"/>
    <mergeCell ref="C758:G758"/>
    <mergeCell ref="A759:B759"/>
    <mergeCell ref="C759:G759"/>
    <mergeCell ref="A760:B760"/>
    <mergeCell ref="C760:G760"/>
    <mergeCell ref="A762:G762"/>
    <mergeCell ref="B764:C764"/>
    <mergeCell ref="B765:C765"/>
    <mergeCell ref="B766:C766"/>
    <mergeCell ref="A767:D767"/>
    <mergeCell ref="B768:C768"/>
    <mergeCell ref="A769:D769"/>
    <mergeCell ref="B770:C770"/>
    <mergeCell ref="A771:D771"/>
    <mergeCell ref="B772:C772"/>
    <mergeCell ref="A773:D773"/>
    <mergeCell ref="B774:C774"/>
    <mergeCell ref="B775:C775"/>
    <mergeCell ref="B776:C776"/>
    <mergeCell ref="B777:C777"/>
    <mergeCell ref="B778:C778"/>
    <mergeCell ref="B779:C779"/>
    <mergeCell ref="A780:D780"/>
    <mergeCell ref="A781:F781"/>
    <mergeCell ref="A783:B783"/>
    <mergeCell ref="C783:G783"/>
    <mergeCell ref="A784:B784"/>
    <mergeCell ref="C784:G784"/>
    <mergeCell ref="A785:B785"/>
    <mergeCell ref="C785:G785"/>
    <mergeCell ref="A787:G787"/>
    <mergeCell ref="B789:C789"/>
    <mergeCell ref="B790:C790"/>
    <mergeCell ref="B791:C791"/>
    <mergeCell ref="A792:D792"/>
    <mergeCell ref="A793:F793"/>
    <mergeCell ref="A795:B795"/>
    <mergeCell ref="C795:G795"/>
    <mergeCell ref="A796:B796"/>
    <mergeCell ref="C796:G796"/>
    <mergeCell ref="A797:B797"/>
    <mergeCell ref="C797:G797"/>
    <mergeCell ref="A799:G799"/>
    <mergeCell ref="B801:C801"/>
    <mergeCell ref="B802:C802"/>
    <mergeCell ref="B803:C803"/>
    <mergeCell ref="B804:C804"/>
    <mergeCell ref="A805:D805"/>
    <mergeCell ref="A806:F806"/>
    <mergeCell ref="A808:B808"/>
    <mergeCell ref="C808:G808"/>
    <mergeCell ref="A809:B809"/>
    <mergeCell ref="C809:G809"/>
    <mergeCell ref="A810:B810"/>
    <mergeCell ref="C810:G810"/>
    <mergeCell ref="A812:G812"/>
    <mergeCell ref="B814:C814"/>
    <mergeCell ref="B815:C815"/>
    <mergeCell ref="B816:C816"/>
    <mergeCell ref="A817:D817"/>
    <mergeCell ref="B818:C818"/>
    <mergeCell ref="A819:D819"/>
    <mergeCell ref="B820:C820"/>
    <mergeCell ref="A821:D821"/>
    <mergeCell ref="A822:F822"/>
    <mergeCell ref="A824:B824"/>
    <mergeCell ref="C824:G824"/>
    <mergeCell ref="A825:B825"/>
    <mergeCell ref="C825:G825"/>
    <mergeCell ref="A826:B826"/>
    <mergeCell ref="C826:G826"/>
    <mergeCell ref="A828:G828"/>
    <mergeCell ref="B830:C830"/>
    <mergeCell ref="B831:C831"/>
    <mergeCell ref="B832:C832"/>
    <mergeCell ref="A833:D833"/>
    <mergeCell ref="B834:C834"/>
    <mergeCell ref="A835:D835"/>
    <mergeCell ref="B836:C836"/>
    <mergeCell ref="A837:D837"/>
    <mergeCell ref="A838:F838"/>
    <mergeCell ref="A840:B840"/>
    <mergeCell ref="C840:G840"/>
    <mergeCell ref="A841:B841"/>
    <mergeCell ref="C841:G841"/>
    <mergeCell ref="A842:B842"/>
    <mergeCell ref="C842:G842"/>
    <mergeCell ref="A844:G844"/>
    <mergeCell ref="B846:C846"/>
    <mergeCell ref="B847:C847"/>
    <mergeCell ref="B848:C848"/>
    <mergeCell ref="A849:D849"/>
    <mergeCell ref="A850:F850"/>
    <mergeCell ref="A852:B852"/>
    <mergeCell ref="C852:G852"/>
    <mergeCell ref="A853:B853"/>
    <mergeCell ref="C853:G853"/>
    <mergeCell ref="A854:B854"/>
    <mergeCell ref="C854:G854"/>
    <mergeCell ref="A856:G856"/>
    <mergeCell ref="B858:C858"/>
    <mergeCell ref="B859:C859"/>
    <mergeCell ref="B860:C860"/>
    <mergeCell ref="A861:D861"/>
    <mergeCell ref="A862:F862"/>
    <mergeCell ref="A864:B864"/>
    <mergeCell ref="C864:G864"/>
    <mergeCell ref="A865:B865"/>
    <mergeCell ref="C865:G865"/>
    <mergeCell ref="A866:B866"/>
    <mergeCell ref="C866:G866"/>
    <mergeCell ref="A868:G868"/>
    <mergeCell ref="B870:C870"/>
    <mergeCell ref="B871:C871"/>
    <mergeCell ref="B872:C872"/>
    <mergeCell ref="A873:D873"/>
    <mergeCell ref="B874:C874"/>
    <mergeCell ref="A875:D875"/>
    <mergeCell ref="B876:C876"/>
    <mergeCell ref="A877:D877"/>
    <mergeCell ref="A878:F878"/>
    <mergeCell ref="A880:B880"/>
    <mergeCell ref="C880:G880"/>
    <mergeCell ref="A881:B881"/>
    <mergeCell ref="C881:G881"/>
    <mergeCell ref="A882:B882"/>
    <mergeCell ref="C882:G882"/>
    <mergeCell ref="A884:G884"/>
    <mergeCell ref="B886:C886"/>
    <mergeCell ref="B887:C887"/>
    <mergeCell ref="B888:C888"/>
    <mergeCell ref="A889:D889"/>
    <mergeCell ref="A890:F890"/>
    <mergeCell ref="A892:B892"/>
    <mergeCell ref="C892:G892"/>
    <mergeCell ref="A893:B893"/>
    <mergeCell ref="C893:G893"/>
    <mergeCell ref="A894:B894"/>
    <mergeCell ref="C894:G894"/>
    <mergeCell ref="A896:G896"/>
    <mergeCell ref="B898:C898"/>
    <mergeCell ref="B899:C899"/>
    <mergeCell ref="B900:C900"/>
    <mergeCell ref="A901:D901"/>
    <mergeCell ref="A902:F902"/>
    <mergeCell ref="A904:B904"/>
    <mergeCell ref="C904:G904"/>
    <mergeCell ref="A905:B905"/>
    <mergeCell ref="C905:G905"/>
    <mergeCell ref="A906:B906"/>
    <mergeCell ref="C906:G906"/>
    <mergeCell ref="A908:G908"/>
    <mergeCell ref="B910:C910"/>
    <mergeCell ref="B911:C911"/>
    <mergeCell ref="B912:C912"/>
    <mergeCell ref="A913:D913"/>
    <mergeCell ref="A914:F914"/>
    <mergeCell ref="A916:B916"/>
    <mergeCell ref="C916:G916"/>
    <mergeCell ref="A917:B917"/>
    <mergeCell ref="C917:G917"/>
    <mergeCell ref="A918:B918"/>
    <mergeCell ref="C918:G918"/>
    <mergeCell ref="A920:G920"/>
    <mergeCell ref="B922:C922"/>
    <mergeCell ref="B923:C923"/>
    <mergeCell ref="B924:C924"/>
    <mergeCell ref="A925:D925"/>
    <mergeCell ref="A926:F926"/>
    <mergeCell ref="A928:B928"/>
    <mergeCell ref="C928:G928"/>
    <mergeCell ref="A929:B929"/>
    <mergeCell ref="C929:G929"/>
    <mergeCell ref="A930:B930"/>
    <mergeCell ref="C930:G930"/>
    <mergeCell ref="A932:G932"/>
    <mergeCell ref="B934:C934"/>
    <mergeCell ref="B935:C935"/>
    <mergeCell ref="B936:C936"/>
    <mergeCell ref="A937:D937"/>
    <mergeCell ref="B938:C938"/>
    <mergeCell ref="A939:D939"/>
    <mergeCell ref="A940:F940"/>
    <mergeCell ref="A942:B942"/>
    <mergeCell ref="C942:G942"/>
    <mergeCell ref="A943:B943"/>
    <mergeCell ref="C943:G943"/>
    <mergeCell ref="A944:B944"/>
    <mergeCell ref="C944:G944"/>
    <mergeCell ref="A946:G946"/>
    <mergeCell ref="B948:C948"/>
    <mergeCell ref="B949:C949"/>
    <mergeCell ref="B950:C950"/>
    <mergeCell ref="A951:D951"/>
    <mergeCell ref="A952:F952"/>
    <mergeCell ref="A954:B954"/>
    <mergeCell ref="C954:G954"/>
    <mergeCell ref="A955:B955"/>
    <mergeCell ref="C955:G955"/>
    <mergeCell ref="A956:B956"/>
    <mergeCell ref="C956:G956"/>
    <mergeCell ref="A958:G958"/>
    <mergeCell ref="B960:C960"/>
    <mergeCell ref="B961:C961"/>
    <mergeCell ref="B962:C962"/>
    <mergeCell ref="A963:D963"/>
    <mergeCell ref="B964:C964"/>
    <mergeCell ref="A965:D965"/>
    <mergeCell ref="B966:C966"/>
    <mergeCell ref="A967:D967"/>
    <mergeCell ref="B968:C968"/>
    <mergeCell ref="A969:D969"/>
    <mergeCell ref="A970:F970"/>
    <mergeCell ref="A972:B972"/>
    <mergeCell ref="C972:G972"/>
    <mergeCell ref="A973:B973"/>
    <mergeCell ref="C973:G973"/>
    <mergeCell ref="A974:B974"/>
    <mergeCell ref="C974:G974"/>
    <mergeCell ref="A976:G976"/>
    <mergeCell ref="B978:C978"/>
    <mergeCell ref="B979:C979"/>
    <mergeCell ref="B980:C980"/>
    <mergeCell ref="A981:D981"/>
    <mergeCell ref="B982:C982"/>
    <mergeCell ref="A983:D983"/>
    <mergeCell ref="A984:F984"/>
    <mergeCell ref="A986:B986"/>
    <mergeCell ref="C986:G986"/>
    <mergeCell ref="A987:B987"/>
    <mergeCell ref="C987:G987"/>
    <mergeCell ref="A988:B988"/>
    <mergeCell ref="C988:G988"/>
    <mergeCell ref="A990:G990"/>
    <mergeCell ref="B992:C992"/>
    <mergeCell ref="B993:C993"/>
    <mergeCell ref="B994:C994"/>
    <mergeCell ref="A995:D995"/>
    <mergeCell ref="B996:C996"/>
    <mergeCell ref="A997:D997"/>
    <mergeCell ref="B998:C998"/>
    <mergeCell ref="A999:D999"/>
    <mergeCell ref="A1000:F1000"/>
    <mergeCell ref="A1002:B1002"/>
    <mergeCell ref="C1002:G1002"/>
    <mergeCell ref="A1003:B1003"/>
    <mergeCell ref="C1003:G1003"/>
    <mergeCell ref="A1004:B1004"/>
    <mergeCell ref="C1004:G1004"/>
    <mergeCell ref="A1006:G1006"/>
    <mergeCell ref="B1008:C1008"/>
    <mergeCell ref="B1009:C1009"/>
    <mergeCell ref="B1010:C1010"/>
    <mergeCell ref="A1011:D1011"/>
    <mergeCell ref="B1012:C1012"/>
    <mergeCell ref="A1013:D1013"/>
    <mergeCell ref="B1014:C1014"/>
    <mergeCell ref="A1015:D1015"/>
    <mergeCell ref="B1016:C1016"/>
    <mergeCell ref="A1017:D1017"/>
    <mergeCell ref="B1018:C1018"/>
    <mergeCell ref="A1019:D1019"/>
    <mergeCell ref="B1020:C1020"/>
    <mergeCell ref="A1021:D1021"/>
    <mergeCell ref="B1022:C1022"/>
    <mergeCell ref="A1023:D1023"/>
    <mergeCell ref="A1024:F1024"/>
    <mergeCell ref="A1026:B1026"/>
    <mergeCell ref="C1026:G1026"/>
    <mergeCell ref="A1027:B1027"/>
    <mergeCell ref="C1027:G1027"/>
    <mergeCell ref="A1028:B1028"/>
    <mergeCell ref="C1028:G1028"/>
    <mergeCell ref="A1030:G1030"/>
    <mergeCell ref="B1032:C1032"/>
    <mergeCell ref="B1033:C1033"/>
    <mergeCell ref="B1034:C1034"/>
    <mergeCell ref="A1035:D1035"/>
    <mergeCell ref="B1036:C1036"/>
    <mergeCell ref="A1037:D1037"/>
    <mergeCell ref="B1038:C1038"/>
    <mergeCell ref="A1039:D1039"/>
    <mergeCell ref="B1040:C1040"/>
    <mergeCell ref="A1041:D1041"/>
    <mergeCell ref="B1042:C1042"/>
    <mergeCell ref="A1043:D1043"/>
    <mergeCell ref="B1044:C1044"/>
    <mergeCell ref="A1045:D1045"/>
    <mergeCell ref="B1046:C1046"/>
    <mergeCell ref="A1047:D1047"/>
    <mergeCell ref="B1048:C1048"/>
    <mergeCell ref="A1049:D1049"/>
    <mergeCell ref="B1050:C1050"/>
    <mergeCell ref="A1051:D1051"/>
    <mergeCell ref="A1052:F1052"/>
    <mergeCell ref="A1054:B1054"/>
    <mergeCell ref="C1054:G1054"/>
    <mergeCell ref="A1055:B1055"/>
    <mergeCell ref="C1055:G1055"/>
    <mergeCell ref="A1056:B1056"/>
    <mergeCell ref="C1056:G1056"/>
    <mergeCell ref="A1058:G1058"/>
    <mergeCell ref="B1060:C1060"/>
    <mergeCell ref="B1061:C1061"/>
    <mergeCell ref="B1062:C1062"/>
    <mergeCell ref="A1063:D1063"/>
    <mergeCell ref="A1064:F1064"/>
    <mergeCell ref="A1066:B1066"/>
    <mergeCell ref="C1066:G1066"/>
    <mergeCell ref="A1067:B1067"/>
    <mergeCell ref="C1067:G1067"/>
    <mergeCell ref="A1068:B1068"/>
    <mergeCell ref="C1068:G1068"/>
    <mergeCell ref="A1070:G1070"/>
    <mergeCell ref="B1072:C1072"/>
    <mergeCell ref="B1073:C1073"/>
    <mergeCell ref="B1074:C1074"/>
    <mergeCell ref="A1075:D1075"/>
    <mergeCell ref="A1076:F1076"/>
    <mergeCell ref="A1078:B1078"/>
    <mergeCell ref="C1078:G1078"/>
    <mergeCell ref="A1079:B1079"/>
    <mergeCell ref="C1079:G1079"/>
    <mergeCell ref="A1080:B1080"/>
    <mergeCell ref="C1080:G1080"/>
    <mergeCell ref="A1082:G1082"/>
    <mergeCell ref="B1084:C1084"/>
    <mergeCell ref="B1085:C1085"/>
    <mergeCell ref="B1086:C1086"/>
    <mergeCell ref="A1087:D1087"/>
    <mergeCell ref="A1088:F1088"/>
    <mergeCell ref="A1090:B1090"/>
    <mergeCell ref="C1090:G1090"/>
    <mergeCell ref="A1091:B1091"/>
    <mergeCell ref="C1091:G1091"/>
    <mergeCell ref="A1092:B1092"/>
    <mergeCell ref="C1092:G1092"/>
    <mergeCell ref="A1094:G1094"/>
    <mergeCell ref="B1096:C1096"/>
    <mergeCell ref="B1097:C1097"/>
    <mergeCell ref="B1098:C1098"/>
    <mergeCell ref="A1099:D1099"/>
    <mergeCell ref="A1100:F1100"/>
    <mergeCell ref="A1102:B1102"/>
    <mergeCell ref="C1102:G1102"/>
    <mergeCell ref="A1103:B1103"/>
    <mergeCell ref="C1103:G1103"/>
    <mergeCell ref="A1104:B1104"/>
    <mergeCell ref="C1104:G1104"/>
    <mergeCell ref="A1106:G1106"/>
    <mergeCell ref="B1108:C1108"/>
    <mergeCell ref="B1109:C1109"/>
    <mergeCell ref="B1110:C1110"/>
    <mergeCell ref="A1111:D1111"/>
    <mergeCell ref="A1112:F1112"/>
    <mergeCell ref="A1114:B1114"/>
    <mergeCell ref="C1114:G1114"/>
    <mergeCell ref="A1115:B1115"/>
    <mergeCell ref="C1115:G1115"/>
    <mergeCell ref="A1116:B1116"/>
    <mergeCell ref="C1116:G1116"/>
    <mergeCell ref="A1118:G1118"/>
    <mergeCell ref="B1120:C1120"/>
    <mergeCell ref="B1121:C1121"/>
    <mergeCell ref="B1122:C1122"/>
    <mergeCell ref="A1123:D1123"/>
    <mergeCell ref="B1124:C1124"/>
    <mergeCell ref="A1125:D1125"/>
    <mergeCell ref="B1126:C1126"/>
    <mergeCell ref="A1127:D1127"/>
    <mergeCell ref="B1128:C1128"/>
    <mergeCell ref="A1129:D1129"/>
    <mergeCell ref="B1130:C1130"/>
    <mergeCell ref="B1131:C1131"/>
    <mergeCell ref="B1132:C1132"/>
    <mergeCell ref="B1133:C1133"/>
    <mergeCell ref="B1134:C1134"/>
    <mergeCell ref="B1135:C1135"/>
    <mergeCell ref="A1136:D1136"/>
    <mergeCell ref="A1137:F1137"/>
    <mergeCell ref="A1139:B1139"/>
    <mergeCell ref="C1139:G1139"/>
    <mergeCell ref="A1140:B1140"/>
    <mergeCell ref="C1140:G1140"/>
    <mergeCell ref="A1141:B1141"/>
    <mergeCell ref="C1141:G1141"/>
    <mergeCell ref="A1143:G1143"/>
    <mergeCell ref="B1145:C1145"/>
    <mergeCell ref="B1146:C1146"/>
    <mergeCell ref="B1147:C1147"/>
    <mergeCell ref="A1148:D1148"/>
    <mergeCell ref="A1149:F1149"/>
    <mergeCell ref="A1151:B1151"/>
    <mergeCell ref="C1151:G1151"/>
    <mergeCell ref="A1152:B1152"/>
    <mergeCell ref="C1152:G1152"/>
    <mergeCell ref="A1153:B1153"/>
    <mergeCell ref="C1153:G1153"/>
    <mergeCell ref="A1155:G1155"/>
    <mergeCell ref="B1157:C1157"/>
    <mergeCell ref="B1158:C1158"/>
    <mergeCell ref="B1159:C1159"/>
    <mergeCell ref="B1160:C1160"/>
    <mergeCell ref="A1161:D1161"/>
    <mergeCell ref="A1162:F1162"/>
    <mergeCell ref="A1164:B1164"/>
    <mergeCell ref="C1164:G1164"/>
    <mergeCell ref="A1165:B1165"/>
    <mergeCell ref="C1165:G1165"/>
    <mergeCell ref="A1166:B1166"/>
    <mergeCell ref="C1166:G1166"/>
    <mergeCell ref="A1168:G1168"/>
    <mergeCell ref="B1170:C1170"/>
    <mergeCell ref="B1171:C1171"/>
    <mergeCell ref="B1172:C1172"/>
    <mergeCell ref="A1173:D1173"/>
    <mergeCell ref="B1174:C1174"/>
    <mergeCell ref="A1175:D1175"/>
    <mergeCell ref="B1176:C1176"/>
    <mergeCell ref="A1177:D1177"/>
    <mergeCell ref="A1178:F1178"/>
    <mergeCell ref="A1180:B1180"/>
    <mergeCell ref="C1180:G1180"/>
    <mergeCell ref="A1181:B1181"/>
    <mergeCell ref="C1181:G1181"/>
    <mergeCell ref="A1182:B1182"/>
    <mergeCell ref="C1182:G1182"/>
    <mergeCell ref="A1184:G1184"/>
    <mergeCell ref="B1186:C1186"/>
    <mergeCell ref="B1187:C1187"/>
    <mergeCell ref="B1188:C1188"/>
    <mergeCell ref="A1189:D1189"/>
    <mergeCell ref="B1190:C1190"/>
    <mergeCell ref="A1191:D1191"/>
    <mergeCell ref="B1192:C1192"/>
    <mergeCell ref="A1193:D1193"/>
    <mergeCell ref="A1194:F1194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15.28" customWidth="1"/>
    <col min="3" max="3" width="57.30" customWidth="1"/>
    <col min="4" max="12" width="19.10" customWidth="1"/>
  </cols>
  <sheetData>
    <row r="1" ht="15" customHeight="1">
</row>
    <row r="2" ht="25" customHeight="1">
      <c r="A2" s="3" t="s">
        <v>650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" customHeight="1">
</row>
    <row r="4" ht="25" customHeight="1">
      <c r="A4" s="3" t="s">
        <v>651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25" customHeight="1">
</row>
    <row r="6" ht="50" customHeight="1">
      <c r="A6" s="10" t="s">
        <v>241</v>
      </c>
      <c r="B6" s="10" t="s">
        <v>40</v>
      </c>
      <c r="C6" s="10" t="s">
        <v>652</v>
      </c>
      <c r="D6" s="10" t="s">
        <v>653</v>
      </c>
      <c r="E6" s="10"/>
      <c r="F6" s="10"/>
      <c r="G6" s="10" t="s">
        <v>654</v>
      </c>
      <c r="H6" s="10"/>
      <c r="I6" s="10"/>
      <c r="J6" s="10" t="s">
        <v>655</v>
      </c>
      <c r="K6" s="10"/>
      <c r="L6" s="10"/>
    </row>
    <row r="7" ht="50" customHeight="1">
      <c r="A7" s="10"/>
      <c r="B7" s="10"/>
      <c r="C7" s="10"/>
      <c r="D7" s="10" t="s">
        <v>656</v>
      </c>
      <c r="E7" s="10" t="s">
        <v>657</v>
      </c>
      <c r="F7" s="10" t="s">
        <v>658</v>
      </c>
      <c r="G7" s="10" t="s">
        <v>656</v>
      </c>
      <c r="H7" s="10" t="s">
        <v>657</v>
      </c>
      <c r="I7" s="10" t="s">
        <v>659</v>
      </c>
      <c r="J7" s="10" t="s">
        <v>656</v>
      </c>
      <c r="K7" s="10" t="s">
        <v>657</v>
      </c>
      <c r="L7" s="10" t="s">
        <v>660</v>
      </c>
    </row>
    <row r="8" ht="25" customHeight="1">
      <c r="A8" s="10" t="s">
        <v>250</v>
      </c>
      <c r="B8" s="10" t="s">
        <v>359</v>
      </c>
      <c r="C8" s="10" t="s">
        <v>360</v>
      </c>
      <c r="D8" s="10" t="s">
        <v>361</v>
      </c>
      <c r="E8" s="10" t="s">
        <v>362</v>
      </c>
      <c r="F8" s="10" t="s">
        <v>363</v>
      </c>
      <c r="G8" s="10" t="s">
        <v>364</v>
      </c>
      <c r="H8" s="10" t="s">
        <v>365</v>
      </c>
      <c r="I8" s="10" t="s">
        <v>366</v>
      </c>
      <c r="J8" s="10" t="s">
        <v>367</v>
      </c>
      <c r="K8" s="10" t="s">
        <v>378</v>
      </c>
      <c r="L8" s="10" t="s">
        <v>380</v>
      </c>
    </row>
    <row r="9" ht="25" customHeight="1">
      <c r="A9" s="10" t="s">
        <v>250</v>
      </c>
      <c r="B9" s="10" t="s">
        <v>528</v>
      </c>
      <c r="C9" s="11" t="s">
        <v>661</v>
      </c>
      <c r="D9" s="14">
        <v>1</v>
      </c>
      <c r="E9" s="14">
        <v>498056.59</v>
      </c>
      <c r="F9" s="14">
        <v>498056.59</v>
      </c>
      <c r="G9" s="14">
        <v>1</v>
      </c>
      <c r="H9" s="14">
        <v>460000</v>
      </c>
      <c r="I9" s="14">
        <v>460000</v>
      </c>
      <c r="J9" s="14">
        <v>1</v>
      </c>
      <c r="K9" s="14">
        <v>460000</v>
      </c>
      <c r="L9" s="14">
        <v>460000</v>
      </c>
    </row>
    <row r="10" ht="25" customHeight="1">
      <c r="A10" s="22" t="s">
        <v>462</v>
      </c>
      <c r="B10" s="22"/>
      <c r="C10" s="22"/>
      <c r="D10" s="18" t="s">
        <v>62</v>
      </c>
      <c r="E10" s="18" t="s">
        <v>62</v>
      </c>
      <c r="F10" s="18">
        <f>SUM(F9:F9)</f>
      </c>
      <c r="G10" s="18" t="s">
        <v>62</v>
      </c>
      <c r="H10" s="18" t="s">
        <v>62</v>
      </c>
      <c r="I10" s="18">
        <f>SUM(I9:I9)</f>
      </c>
      <c r="J10" s="18" t="s">
        <v>62</v>
      </c>
      <c r="K10" s="18" t="s">
        <v>62</v>
      </c>
      <c r="L10" s="18">
        <f>SUM(L9:L9)</f>
      </c>
    </row>
    <row r="11" ht="15" customHeight="1">
</row>
    <row r="12" ht="25" customHeight="1">
      <c r="A12" s="3" t="s">
        <v>662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ht="15" customHeight="1">
</row>
    <row r="14" ht="25" customHeight="1">
      <c r="A14" s="3" t="s">
        <v>663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ht="25" customHeight="1">
</row>
    <row r="16" ht="50" customHeight="1">
      <c r="A16" s="10" t="s">
        <v>241</v>
      </c>
      <c r="B16" s="10" t="s">
        <v>40</v>
      </c>
      <c r="C16" s="10" t="s">
        <v>652</v>
      </c>
      <c r="D16" s="10" t="s">
        <v>653</v>
      </c>
      <c r="E16" s="10"/>
      <c r="F16" s="10"/>
      <c r="G16" s="10" t="s">
        <v>654</v>
      </c>
      <c r="H16" s="10"/>
      <c r="I16" s="10"/>
      <c r="J16" s="10" t="s">
        <v>655</v>
      </c>
      <c r="K16" s="10"/>
      <c r="L16" s="10"/>
    </row>
    <row r="17" ht="50" customHeight="1">
      <c r="A17" s="10"/>
      <c r="B17" s="10"/>
      <c r="C17" s="10"/>
      <c r="D17" s="10" t="s">
        <v>656</v>
      </c>
      <c r="E17" s="10" t="s">
        <v>657</v>
      </c>
      <c r="F17" s="10" t="s">
        <v>658</v>
      </c>
      <c r="G17" s="10" t="s">
        <v>656</v>
      </c>
      <c r="H17" s="10" t="s">
        <v>657</v>
      </c>
      <c r="I17" s="10" t="s">
        <v>659</v>
      </c>
      <c r="J17" s="10" t="s">
        <v>656</v>
      </c>
      <c r="K17" s="10" t="s">
        <v>657</v>
      </c>
      <c r="L17" s="10" t="s">
        <v>660</v>
      </c>
    </row>
    <row r="18" ht="25" customHeight="1">
      <c r="A18" s="10" t="s">
        <v>250</v>
      </c>
      <c r="B18" s="10" t="s">
        <v>359</v>
      </c>
      <c r="C18" s="10" t="s">
        <v>360</v>
      </c>
      <c r="D18" s="10" t="s">
        <v>361</v>
      </c>
      <c r="E18" s="10" t="s">
        <v>362</v>
      </c>
      <c r="F18" s="10" t="s">
        <v>363</v>
      </c>
      <c r="G18" s="10" t="s">
        <v>364</v>
      </c>
      <c r="H18" s="10" t="s">
        <v>365</v>
      </c>
      <c r="I18" s="10" t="s">
        <v>366</v>
      </c>
      <c r="J18" s="10" t="s">
        <v>367</v>
      </c>
      <c r="K18" s="10" t="s">
        <v>378</v>
      </c>
      <c r="L18" s="10" t="s">
        <v>380</v>
      </c>
    </row>
    <row r="19" ht="25" customHeight="1">
      <c r="A19" s="10" t="s">
        <v>250</v>
      </c>
      <c r="B19" s="10" t="s">
        <v>664</v>
      </c>
      <c r="C19" s="11" t="s">
        <v>665</v>
      </c>
      <c r="D19" s="14">
        <v>1</v>
      </c>
      <c r="E19" s="14">
        <v>470000</v>
      </c>
      <c r="F19" s="14">
        <v>470000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ht="25" customHeight="1">
      <c r="A20" s="10" t="s">
        <v>359</v>
      </c>
      <c r="B20" s="10" t="s">
        <v>664</v>
      </c>
      <c r="C20" s="11" t="s">
        <v>665</v>
      </c>
      <c r="D20" s="14">
        <v>1</v>
      </c>
      <c r="E20" s="14">
        <v>1100000</v>
      </c>
      <c r="F20" s="14">
        <v>1100000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ht="25" customHeight="1">
      <c r="A21" s="10" t="s">
        <v>360</v>
      </c>
      <c r="B21" s="10" t="s">
        <v>664</v>
      </c>
      <c r="C21" s="11" t="s">
        <v>665</v>
      </c>
      <c r="D21" s="14">
        <v>1</v>
      </c>
      <c r="E21" s="14">
        <v>2600000</v>
      </c>
      <c r="F21" s="14">
        <v>2600000</v>
      </c>
      <c r="G21" s="14">
        <v>1</v>
      </c>
      <c r="H21" s="14">
        <v>2100000</v>
      </c>
      <c r="I21" s="14">
        <v>2100000</v>
      </c>
      <c r="J21" s="14">
        <v>1</v>
      </c>
      <c r="K21" s="14">
        <v>2100000</v>
      </c>
      <c r="L21" s="14">
        <v>2100000</v>
      </c>
    </row>
    <row r="22" ht="25" customHeight="1">
      <c r="A22" s="10" t="s">
        <v>361</v>
      </c>
      <c r="B22" s="10" t="s">
        <v>666</v>
      </c>
      <c r="C22" s="11" t="s">
        <v>667</v>
      </c>
      <c r="D22" s="14">
        <v>1</v>
      </c>
      <c r="E22" s="14">
        <v>201544.31</v>
      </c>
      <c r="F22" s="14">
        <v>201544.31</v>
      </c>
      <c r="G22" s="14">
        <v>1</v>
      </c>
      <c r="H22" s="14">
        <v>350000</v>
      </c>
      <c r="I22" s="14">
        <v>350000</v>
      </c>
      <c r="J22" s="14">
        <v>1</v>
      </c>
      <c r="K22" s="14">
        <v>350000</v>
      </c>
      <c r="L22" s="14">
        <v>350000</v>
      </c>
    </row>
    <row r="23" ht="25" customHeight="1">
      <c r="A23" s="10" t="s">
        <v>362</v>
      </c>
      <c r="B23" s="10" t="s">
        <v>668</v>
      </c>
      <c r="C23" s="11" t="s">
        <v>669</v>
      </c>
      <c r="D23" s="14">
        <v>1</v>
      </c>
      <c r="E23" s="14">
        <v>864621.53</v>
      </c>
      <c r="F23" s="14">
        <v>864621.53</v>
      </c>
      <c r="G23" s="14">
        <v>1</v>
      </c>
      <c r="H23" s="14">
        <v>500000</v>
      </c>
      <c r="I23" s="14">
        <v>500000</v>
      </c>
      <c r="J23" s="14">
        <v>1</v>
      </c>
      <c r="K23" s="14">
        <v>500000</v>
      </c>
      <c r="L23" s="14">
        <v>500000</v>
      </c>
    </row>
    <row r="24" ht="50" customHeight="1">
      <c r="A24" s="10" t="s">
        <v>363</v>
      </c>
      <c r="B24" s="10" t="s">
        <v>136</v>
      </c>
      <c r="C24" s="11" t="s">
        <v>670</v>
      </c>
      <c r="D24" s="14">
        <v>1</v>
      </c>
      <c r="E24" s="14">
        <v>61107</v>
      </c>
      <c r="F24" s="14">
        <v>61107</v>
      </c>
      <c r="G24" s="14">
        <v>1</v>
      </c>
      <c r="H24" s="14">
        <v>50000</v>
      </c>
      <c r="I24" s="14">
        <v>50000</v>
      </c>
      <c r="J24" s="14">
        <v>1</v>
      </c>
      <c r="K24" s="14">
        <v>50000</v>
      </c>
      <c r="L24" s="14">
        <v>50000</v>
      </c>
    </row>
    <row r="25" ht="25" customHeight="1">
      <c r="A25" s="22" t="s">
        <v>462</v>
      </c>
      <c r="B25" s="22"/>
      <c r="C25" s="22"/>
      <c r="D25" s="18" t="s">
        <v>62</v>
      </c>
      <c r="E25" s="18" t="s">
        <v>62</v>
      </c>
      <c r="F25" s="18">
        <f>SUM(F19:F24)</f>
      </c>
      <c r="G25" s="18" t="s">
        <v>62</v>
      </c>
      <c r="H25" s="18" t="s">
        <v>62</v>
      </c>
      <c r="I25" s="18">
        <f>SUM(I19:I24)</f>
      </c>
      <c r="J25" s="18" t="s">
        <v>62</v>
      </c>
      <c r="K25" s="18" t="s">
        <v>62</v>
      </c>
      <c r="L25" s="18">
        <f>SUM(L19:L24)</f>
      </c>
    </row>
    <row r="26" ht="15" customHeight="1">
</row>
    <row r="27" ht="25" customHeight="1">
      <c r="A27" s="3" t="s">
        <v>671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ht="25" customHeight="1">
</row>
    <row r="29" ht="50" customHeight="1">
      <c r="A29" s="10" t="s">
        <v>241</v>
      </c>
      <c r="B29" s="10" t="s">
        <v>40</v>
      </c>
      <c r="C29" s="10" t="s">
        <v>652</v>
      </c>
      <c r="D29" s="10" t="s">
        <v>653</v>
      </c>
      <c r="E29" s="10"/>
      <c r="F29" s="10"/>
      <c r="G29" s="10" t="s">
        <v>654</v>
      </c>
      <c r="H29" s="10"/>
      <c r="I29" s="10"/>
      <c r="J29" s="10" t="s">
        <v>655</v>
      </c>
      <c r="K29" s="10"/>
      <c r="L29" s="10"/>
    </row>
    <row r="30" ht="50" customHeight="1">
      <c r="A30" s="10"/>
      <c r="B30" s="10"/>
      <c r="C30" s="10"/>
      <c r="D30" s="10" t="s">
        <v>656</v>
      </c>
      <c r="E30" s="10" t="s">
        <v>657</v>
      </c>
      <c r="F30" s="10" t="s">
        <v>658</v>
      </c>
      <c r="G30" s="10" t="s">
        <v>656</v>
      </c>
      <c r="H30" s="10" t="s">
        <v>657</v>
      </c>
      <c r="I30" s="10" t="s">
        <v>659</v>
      </c>
      <c r="J30" s="10" t="s">
        <v>656</v>
      </c>
      <c r="K30" s="10" t="s">
        <v>657</v>
      </c>
      <c r="L30" s="10" t="s">
        <v>660</v>
      </c>
    </row>
    <row r="31" ht="25" customHeight="1">
      <c r="A31" s="10" t="s">
        <v>250</v>
      </c>
      <c r="B31" s="10" t="s">
        <v>359</v>
      </c>
      <c r="C31" s="10" t="s">
        <v>360</v>
      </c>
      <c r="D31" s="10" t="s">
        <v>361</v>
      </c>
      <c r="E31" s="10" t="s">
        <v>362</v>
      </c>
      <c r="F31" s="10" t="s">
        <v>363</v>
      </c>
      <c r="G31" s="10" t="s">
        <v>364</v>
      </c>
      <c r="H31" s="10" t="s">
        <v>365</v>
      </c>
      <c r="I31" s="10" t="s">
        <v>366</v>
      </c>
      <c r="J31" s="10" t="s">
        <v>367</v>
      </c>
      <c r="K31" s="10" t="s">
        <v>378</v>
      </c>
      <c r="L31" s="10" t="s">
        <v>380</v>
      </c>
    </row>
    <row r="32" ht="25" customHeight="1">
      <c r="A32" s="10" t="s">
        <v>250</v>
      </c>
      <c r="B32" s="10" t="s">
        <v>664</v>
      </c>
      <c r="C32" s="11" t="s">
        <v>672</v>
      </c>
      <c r="D32" s="14">
        <v>1</v>
      </c>
      <c r="E32" s="14">
        <v>12919335.9</v>
      </c>
      <c r="F32" s="14">
        <v>12919335.9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ht="25" customHeight="1">
      <c r="A33" s="10" t="s">
        <v>359</v>
      </c>
      <c r="B33" s="10" t="s">
        <v>664</v>
      </c>
      <c r="C33" s="11" t="s">
        <v>673</v>
      </c>
      <c r="D33" s="14">
        <v>1</v>
      </c>
      <c r="E33" s="14">
        <v>243317572.49</v>
      </c>
      <c r="F33" s="14">
        <v>243317572.49</v>
      </c>
      <c r="G33" s="14">
        <v>1</v>
      </c>
      <c r="H33" s="14">
        <v>243064460.36</v>
      </c>
      <c r="I33" s="14">
        <v>243064460.36</v>
      </c>
      <c r="J33" s="14">
        <v>1</v>
      </c>
      <c r="K33" s="14">
        <v>243479228.48</v>
      </c>
      <c r="L33" s="14">
        <v>243479228.48</v>
      </c>
    </row>
    <row r="34" ht="25" customHeight="1">
      <c r="A34" s="10" t="s">
        <v>360</v>
      </c>
      <c r="B34" s="10" t="s">
        <v>664</v>
      </c>
      <c r="C34" s="11" t="s">
        <v>672</v>
      </c>
      <c r="D34" s="14">
        <v>1</v>
      </c>
      <c r="E34" s="14">
        <v>2094175.97</v>
      </c>
      <c r="F34" s="14">
        <v>2094175.97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ht="25" customHeight="1">
      <c r="A35" s="10" t="s">
        <v>361</v>
      </c>
      <c r="B35" s="10" t="s">
        <v>664</v>
      </c>
      <c r="C35" s="11" t="s">
        <v>672</v>
      </c>
      <c r="D35" s="14">
        <v>1</v>
      </c>
      <c r="E35" s="14">
        <v>7986907.95</v>
      </c>
      <c r="F35" s="14">
        <v>7986907.95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ht="25" customHeight="1">
      <c r="A36" s="22" t="s">
        <v>462</v>
      </c>
      <c r="B36" s="22"/>
      <c r="C36" s="22"/>
      <c r="D36" s="18" t="s">
        <v>62</v>
      </c>
      <c r="E36" s="18" t="s">
        <v>62</v>
      </c>
      <c r="F36" s="18">
        <f>SUM(F32:F35)</f>
      </c>
      <c r="G36" s="18" t="s">
        <v>62</v>
      </c>
      <c r="H36" s="18" t="s">
        <v>62</v>
      </c>
      <c r="I36" s="18">
        <f>SUM(I32:I35)</f>
      </c>
      <c r="J36" s="18" t="s">
        <v>62</v>
      </c>
      <c r="K36" s="18" t="s">
        <v>62</v>
      </c>
      <c r="L36" s="18">
        <f>SUM(L32:L35)</f>
      </c>
    </row>
    <row r="37" ht="15" customHeight="1">
</row>
    <row r="38" ht="25" customHeight="1">
      <c r="A38" s="3" t="s">
        <v>674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ht="15" customHeight="1">
</row>
    <row r="40" ht="25" customHeight="1">
      <c r="A40" s="3" t="s">
        <v>675</v>
      </c>
      <c r="B40" s="3"/>
      <c r="C40" s="3"/>
      <c r="D40" s="3"/>
      <c r="E40" s="3"/>
      <c r="F40" s="3"/>
    </row>
    <row r="41" ht="25" customHeight="1">
</row>
    <row r="42" ht="50" customHeight="1">
      <c r="A42" s="10" t="s">
        <v>241</v>
      </c>
      <c r="B42" s="10" t="s">
        <v>40</v>
      </c>
      <c r="C42" s="10" t="s">
        <v>652</v>
      </c>
      <c r="D42" s="10" t="s">
        <v>653</v>
      </c>
      <c r="E42" s="10" t="s">
        <v>654</v>
      </c>
      <c r="F42" s="10" t="s">
        <v>655</v>
      </c>
    </row>
    <row r="43" ht="50" customHeight="1">
      <c r="A43" s="10"/>
      <c r="B43" s="10"/>
      <c r="C43" s="10"/>
      <c r="D43" s="10" t="s">
        <v>676</v>
      </c>
      <c r="E43" s="10" t="s">
        <v>676</v>
      </c>
      <c r="F43" s="10" t="s">
        <v>676</v>
      </c>
    </row>
    <row r="44" ht="25" customHeight="1">
      <c r="A44" s="10" t="s">
        <v>250</v>
      </c>
      <c r="B44" s="10" t="s">
        <v>359</v>
      </c>
      <c r="C44" s="10" t="s">
        <v>360</v>
      </c>
      <c r="D44" s="10" t="s">
        <v>361</v>
      </c>
      <c r="E44" s="10" t="s">
        <v>362</v>
      </c>
      <c r="F44" s="10" t="s">
        <v>363</v>
      </c>
    </row>
    <row r="45" ht="25" customHeight="1">
      <c r="A45" s="10" t="s">
        <v>250</v>
      </c>
      <c r="B45" s="10" t="s">
        <v>677</v>
      </c>
      <c r="C45" s="11" t="s">
        <v>678</v>
      </c>
      <c r="D45" s="14">
        <v>11925.42</v>
      </c>
      <c r="E45" s="14">
        <v>10000</v>
      </c>
      <c r="F45" s="14">
        <v>10000</v>
      </c>
    </row>
    <row r="46">
      <c r="A46" s="10" t="s">
        <v>62</v>
      </c>
      <c r="B46" s="10" t="s">
        <v>62</v>
      </c>
      <c r="C46" s="10" t="s">
        <v>62</v>
      </c>
      <c r="D46" s="10" t="s">
        <v>62</v>
      </c>
      <c r="E46" s="10" t="s">
        <v>62</v>
      </c>
      <c r="F46" s="10" t="s">
        <v>62</v>
      </c>
    </row>
    <row r="47" ht="15" customHeight="1">
</row>
    <row r="48" ht="25" customHeight="1">
      <c r="A48" s="3" t="s">
        <v>679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5" customHeight="1">
</row>
    <row r="50" ht="25" customHeight="1">
      <c r="A50" s="3" t="s">
        <v>680</v>
      </c>
      <c r="B50" s="3"/>
      <c r="C50" s="3"/>
      <c r="D50" s="3"/>
      <c r="E50" s="3"/>
      <c r="F50" s="3"/>
    </row>
    <row r="51" ht="25" customHeight="1">
</row>
    <row r="52" ht="50" customHeight="1">
      <c r="A52" s="10" t="s">
        <v>241</v>
      </c>
      <c r="B52" s="10" t="s">
        <v>40</v>
      </c>
      <c r="C52" s="10" t="s">
        <v>652</v>
      </c>
      <c r="D52" s="10" t="s">
        <v>653</v>
      </c>
      <c r="E52" s="10" t="s">
        <v>654</v>
      </c>
      <c r="F52" s="10" t="s">
        <v>655</v>
      </c>
    </row>
    <row r="53" ht="50" customHeight="1">
      <c r="A53" s="10"/>
      <c r="B53" s="10"/>
      <c r="C53" s="10"/>
      <c r="D53" s="10" t="s">
        <v>676</v>
      </c>
      <c r="E53" s="10" t="s">
        <v>676</v>
      </c>
      <c r="F53" s="10" t="s">
        <v>676</v>
      </c>
    </row>
    <row r="54" ht="25" customHeight="1">
      <c r="A54" s="10" t="s">
        <v>250</v>
      </c>
      <c r="B54" s="10" t="s">
        <v>359</v>
      </c>
      <c r="C54" s="10" t="s">
        <v>360</v>
      </c>
      <c r="D54" s="10" t="s">
        <v>361</v>
      </c>
      <c r="E54" s="10" t="s">
        <v>362</v>
      </c>
      <c r="F54" s="10" t="s">
        <v>363</v>
      </c>
    </row>
    <row r="55" ht="25" customHeight="1">
      <c r="A55" s="10" t="s">
        <v>250</v>
      </c>
      <c r="B55" s="10" t="s">
        <v>75</v>
      </c>
      <c r="C55" s="11" t="s">
        <v>681</v>
      </c>
      <c r="D55" s="14">
        <v>298500</v>
      </c>
      <c r="E55" s="14">
        <v>0</v>
      </c>
      <c r="F55" s="14">
        <v>0</v>
      </c>
    </row>
    <row r="56" ht="25" customHeight="1">
      <c r="A56" s="10" t="s">
        <v>359</v>
      </c>
      <c r="B56" s="10" t="s">
        <v>75</v>
      </c>
      <c r="C56" s="11" t="s">
        <v>681</v>
      </c>
      <c r="D56" s="14">
        <v>30000</v>
      </c>
      <c r="E56" s="14">
        <v>30000</v>
      </c>
      <c r="F56" s="14">
        <v>30000</v>
      </c>
    </row>
    <row r="57" ht="25" customHeight="1">
      <c r="A57" s="10" t="s">
        <v>360</v>
      </c>
      <c r="B57" s="10" t="s">
        <v>81</v>
      </c>
      <c r="C57" s="11" t="s">
        <v>682</v>
      </c>
      <c r="D57" s="14">
        <v>2908435</v>
      </c>
      <c r="E57" s="14">
        <v>0</v>
      </c>
      <c r="F57" s="14">
        <v>0</v>
      </c>
    </row>
    <row r="58" ht="25" customHeight="1">
      <c r="A58" s="10" t="s">
        <v>361</v>
      </c>
      <c r="B58" s="10" t="s">
        <v>81</v>
      </c>
      <c r="C58" s="11" t="s">
        <v>682</v>
      </c>
      <c r="D58" s="14">
        <v>540000</v>
      </c>
      <c r="E58" s="14">
        <v>540000</v>
      </c>
      <c r="F58" s="14">
        <v>540000</v>
      </c>
    </row>
    <row r="59" ht="25" customHeight="1">
      <c r="A59" s="10" t="s">
        <v>362</v>
      </c>
      <c r="B59" s="10" t="s">
        <v>81</v>
      </c>
      <c r="C59" s="11" t="s">
        <v>682</v>
      </c>
      <c r="D59" s="14">
        <v>3013746</v>
      </c>
      <c r="E59" s="14">
        <v>0</v>
      </c>
      <c r="F59" s="14">
        <v>0</v>
      </c>
    </row>
    <row r="60" ht="25" customHeight="1">
      <c r="A60" s="10" t="s">
        <v>363</v>
      </c>
      <c r="B60" s="10" t="s">
        <v>81</v>
      </c>
      <c r="C60" s="11" t="s">
        <v>682</v>
      </c>
      <c r="D60" s="14">
        <v>62770185.22</v>
      </c>
      <c r="E60" s="14">
        <v>0</v>
      </c>
      <c r="F60" s="14">
        <v>0</v>
      </c>
    </row>
    <row r="61" ht="25" customHeight="1">
      <c r="A61" s="10" t="s">
        <v>364</v>
      </c>
      <c r="B61" s="10" t="s">
        <v>81</v>
      </c>
      <c r="C61" s="11" t="s">
        <v>682</v>
      </c>
      <c r="D61" s="14">
        <v>333000</v>
      </c>
      <c r="E61" s="14">
        <v>333000</v>
      </c>
      <c r="F61" s="14">
        <v>333000</v>
      </c>
    </row>
    <row r="62" ht="25" customHeight="1">
      <c r="A62" s="10" t="s">
        <v>365</v>
      </c>
      <c r="B62" s="10" t="s">
        <v>81</v>
      </c>
      <c r="C62" s="11" t="s">
        <v>682</v>
      </c>
      <c r="D62" s="14">
        <v>1281518.62</v>
      </c>
      <c r="E62" s="14">
        <v>0</v>
      </c>
      <c r="F62" s="14">
        <v>0</v>
      </c>
    </row>
    <row r="63" ht="25" customHeight="1">
      <c r="A63" s="10" t="s">
        <v>366</v>
      </c>
      <c r="B63" s="10" t="s">
        <v>81</v>
      </c>
      <c r="C63" s="11" t="s">
        <v>682</v>
      </c>
      <c r="D63" s="14">
        <v>-301207.95</v>
      </c>
      <c r="E63" s="14">
        <v>0</v>
      </c>
      <c r="F63" s="14">
        <v>0</v>
      </c>
    </row>
    <row r="64" ht="25" customHeight="1">
      <c r="A64" s="10" t="s">
        <v>367</v>
      </c>
      <c r="B64" s="10" t="s">
        <v>81</v>
      </c>
      <c r="C64" s="11" t="s">
        <v>682</v>
      </c>
      <c r="D64" s="14">
        <v>-54788977.27</v>
      </c>
      <c r="E64" s="14">
        <v>0</v>
      </c>
      <c r="F64" s="14">
        <v>0</v>
      </c>
    </row>
    <row r="65" ht="25" customHeight="1">
      <c r="A65" s="10" t="s">
        <v>378</v>
      </c>
      <c r="B65" s="10" t="s">
        <v>81</v>
      </c>
      <c r="C65" s="11" t="s">
        <v>682</v>
      </c>
      <c r="D65" s="14">
        <v>9239063.01</v>
      </c>
      <c r="E65" s="14">
        <v>0</v>
      </c>
      <c r="F65" s="14">
        <v>0</v>
      </c>
    </row>
    <row r="66" ht="25" customHeight="1">
      <c r="A66" s="10" t="s">
        <v>380</v>
      </c>
      <c r="B66" s="10" t="s">
        <v>84</v>
      </c>
      <c r="C66" s="11" t="s">
        <v>683</v>
      </c>
      <c r="D66" s="14">
        <v>-1510510</v>
      </c>
      <c r="E66" s="14">
        <v>0</v>
      </c>
      <c r="F66" s="14">
        <v>0</v>
      </c>
    </row>
    <row r="67" ht="25" customHeight="1">
      <c r="A67" s="10" t="s">
        <v>382</v>
      </c>
      <c r="B67" s="10" t="s">
        <v>84</v>
      </c>
      <c r="C67" s="11" t="s">
        <v>683</v>
      </c>
      <c r="D67" s="14">
        <v>301207.95</v>
      </c>
      <c r="E67" s="14">
        <v>0</v>
      </c>
      <c r="F67" s="14">
        <v>0</v>
      </c>
    </row>
    <row r="68" ht="25" customHeight="1">
      <c r="A68" s="10" t="s">
        <v>384</v>
      </c>
      <c r="B68" s="10" t="s">
        <v>84</v>
      </c>
      <c r="C68" s="11" t="s">
        <v>683</v>
      </c>
      <c r="D68" s="14">
        <v>-9239063.01</v>
      </c>
      <c r="E68" s="14">
        <v>0</v>
      </c>
      <c r="F68" s="14">
        <v>0</v>
      </c>
    </row>
    <row r="69" ht="25" customHeight="1">
      <c r="A69" s="10" t="s">
        <v>386</v>
      </c>
      <c r="B69" s="10" t="s">
        <v>84</v>
      </c>
      <c r="C69" s="11" t="s">
        <v>682</v>
      </c>
      <c r="D69" s="14">
        <v>59616582.72</v>
      </c>
      <c r="E69" s="14">
        <v>0</v>
      </c>
      <c r="F69" s="14">
        <v>0</v>
      </c>
    </row>
    <row r="70" ht="25" customHeight="1">
      <c r="A70" s="10" t="s">
        <v>388</v>
      </c>
      <c r="B70" s="10" t="s">
        <v>84</v>
      </c>
      <c r="C70" s="11" t="s">
        <v>682</v>
      </c>
      <c r="D70" s="14">
        <v>54788977.27</v>
      </c>
      <c r="E70" s="14">
        <v>0</v>
      </c>
      <c r="F70" s="14">
        <v>0</v>
      </c>
    </row>
    <row r="71" ht="25" customHeight="1">
      <c r="A71" s="10" t="s">
        <v>390</v>
      </c>
      <c r="B71" s="10" t="s">
        <v>81</v>
      </c>
      <c r="C71" s="11" t="s">
        <v>682</v>
      </c>
      <c r="D71" s="14">
        <v>41051361.87</v>
      </c>
      <c r="E71" s="14">
        <v>0</v>
      </c>
      <c r="F71" s="14">
        <v>0</v>
      </c>
    </row>
    <row r="72" ht="25" customHeight="1">
      <c r="A72" s="22" t="s">
        <v>462</v>
      </c>
      <c r="B72" s="22"/>
      <c r="C72" s="22"/>
      <c r="D72" s="18">
        <f>SUM(D55:D71)</f>
      </c>
      <c r="E72" s="18">
        <f>SUM(E55:E71)</f>
      </c>
      <c r="F72" s="18">
        <f>SUM(F55:F71)</f>
      </c>
    </row>
    <row r="73" ht="15" customHeight="1">
</row>
    <row r="74" ht="25" customHeight="1">
      <c r="A74" s="3" t="s">
        <v>684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ht="15" customHeight="1">
</row>
    <row r="76" ht="25" customHeight="1">
      <c r="A76" s="3" t="s">
        <v>685</v>
      </c>
      <c r="B76" s="3"/>
      <c r="C76" s="3"/>
      <c r="D76" s="3"/>
      <c r="E76" s="3"/>
      <c r="F76" s="3"/>
    </row>
    <row r="77" ht="25" customHeight="1">
</row>
    <row r="78" ht="50" customHeight="1">
      <c r="A78" s="10" t="s">
        <v>241</v>
      </c>
      <c r="B78" s="10" t="s">
        <v>40</v>
      </c>
      <c r="C78" s="10" t="s">
        <v>652</v>
      </c>
      <c r="D78" s="10" t="s">
        <v>653</v>
      </c>
      <c r="E78" s="10" t="s">
        <v>654</v>
      </c>
      <c r="F78" s="10" t="s">
        <v>655</v>
      </c>
    </row>
    <row r="79" ht="50" customHeight="1">
      <c r="A79" s="10"/>
      <c r="B79" s="10"/>
      <c r="C79" s="10"/>
      <c r="D79" s="10" t="s">
        <v>676</v>
      </c>
      <c r="E79" s="10" t="s">
        <v>676</v>
      </c>
      <c r="F79" s="10" t="s">
        <v>676</v>
      </c>
    </row>
    <row r="80" ht="25" customHeight="1">
      <c r="A80" s="10" t="s">
        <v>250</v>
      </c>
      <c r="B80" s="10" t="s">
        <v>359</v>
      </c>
      <c r="C80" s="10" t="s">
        <v>360</v>
      </c>
      <c r="D80" s="10" t="s">
        <v>361</v>
      </c>
      <c r="E80" s="10" t="s">
        <v>362</v>
      </c>
      <c r="F80" s="10" t="s">
        <v>363</v>
      </c>
    </row>
    <row r="81">
      <c r="A81" s="10" t="s">
        <v>62</v>
      </c>
      <c r="B81" s="10" t="s">
        <v>62</v>
      </c>
      <c r="C81" s="10" t="s">
        <v>62</v>
      </c>
      <c r="D81" s="10" t="s">
        <v>62</v>
      </c>
      <c r="E81" s="10" t="s">
        <v>62</v>
      </c>
      <c r="F81" s="10" t="s">
        <v>62</v>
      </c>
    </row>
    <row r="82" ht="15" customHeight="1">
</row>
    <row r="83" ht="25" customHeight="1">
      <c r="A83" s="3" t="s">
        <v>686</v>
      </c>
      <c r="B83" s="3"/>
      <c r="C83" s="3"/>
      <c r="D83" s="3"/>
      <c r="E83" s="3"/>
      <c r="F83" s="3"/>
    </row>
    <row r="84" ht="25" customHeight="1">
</row>
    <row r="85" ht="50" customHeight="1">
      <c r="A85" s="10" t="s">
        <v>241</v>
      </c>
      <c r="B85" s="10" t="s">
        <v>40</v>
      </c>
      <c r="C85" s="10" t="s">
        <v>652</v>
      </c>
      <c r="D85" s="10" t="s">
        <v>653</v>
      </c>
      <c r="E85" s="10" t="s">
        <v>654</v>
      </c>
      <c r="F85" s="10" t="s">
        <v>655</v>
      </c>
    </row>
    <row r="86" ht="50" customHeight="1">
      <c r="A86" s="10"/>
      <c r="B86" s="10"/>
      <c r="C86" s="10"/>
      <c r="D86" s="10" t="s">
        <v>687</v>
      </c>
      <c r="E86" s="10" t="s">
        <v>687</v>
      </c>
      <c r="F86" s="10" t="s">
        <v>687</v>
      </c>
    </row>
    <row r="87" ht="25" customHeight="1">
      <c r="A87" s="10" t="s">
        <v>250</v>
      </c>
      <c r="B87" s="10" t="s">
        <v>359</v>
      </c>
      <c r="C87" s="10" t="s">
        <v>360</v>
      </c>
      <c r="D87" s="10" t="s">
        <v>361</v>
      </c>
      <c r="E87" s="10" t="s">
        <v>362</v>
      </c>
      <c r="F87" s="10" t="s">
        <v>363</v>
      </c>
    </row>
    <row r="88" ht="25" customHeight="1">
      <c r="A88" s="10" t="s">
        <v>250</v>
      </c>
      <c r="B88" s="10" t="s">
        <v>688</v>
      </c>
      <c r="C88" s="11" t="s">
        <v>689</v>
      </c>
      <c r="D88" s="14">
        <v>-1901291</v>
      </c>
      <c r="E88" s="14">
        <v>-1000000</v>
      </c>
      <c r="F88" s="14">
        <v>-1000000</v>
      </c>
    </row>
    <row r="89" ht="25" customHeight="1">
      <c r="A89" s="10" t="s">
        <v>359</v>
      </c>
      <c r="B89" s="10" t="s">
        <v>688</v>
      </c>
      <c r="C89" s="11" t="s">
        <v>690</v>
      </c>
      <c r="D89" s="14">
        <v>-1000000</v>
      </c>
      <c r="E89" s="14">
        <v>-1000000</v>
      </c>
      <c r="F89" s="14">
        <v>-1000000</v>
      </c>
    </row>
    <row r="90" ht="25" customHeight="1">
      <c r="A90" s="22" t="s">
        <v>462</v>
      </c>
      <c r="B90" s="22"/>
      <c r="C90" s="22"/>
      <c r="D90" s="18">
        <f>SUM(D88:D89)</f>
      </c>
      <c r="E90" s="18">
        <f>SUM(E88:E89)</f>
      </c>
      <c r="F90" s="18">
        <f>SUM(F88:F89)</f>
      </c>
    </row>
    <row r="91" ht="15" customHeight="1">
</row>
    <row r="92" ht="25" customHeight="1">
      <c r="A92" s="3" t="s">
        <v>691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ht="15" customHeight="1">
</row>
    <row r="94" ht="25" customHeight="1">
      <c r="A94" s="3" t="s">
        <v>692</v>
      </c>
      <c r="B94" s="3"/>
      <c r="C94" s="3"/>
      <c r="D94" s="3"/>
      <c r="E94" s="3"/>
      <c r="F94" s="3"/>
    </row>
    <row r="95" ht="25" customHeight="1">
</row>
    <row r="96" ht="50" customHeight="1">
      <c r="A96" s="10" t="s">
        <v>241</v>
      </c>
      <c r="B96" s="10" t="s">
        <v>40</v>
      </c>
      <c r="C96" s="10" t="s">
        <v>652</v>
      </c>
      <c r="D96" s="10" t="s">
        <v>653</v>
      </c>
      <c r="E96" s="10" t="s">
        <v>654</v>
      </c>
      <c r="F96" s="10" t="s">
        <v>655</v>
      </c>
    </row>
    <row r="97" ht="50" customHeight="1">
      <c r="A97" s="10"/>
      <c r="B97" s="10"/>
      <c r="C97" s="10"/>
      <c r="D97" s="10" t="s">
        <v>676</v>
      </c>
      <c r="E97" s="10" t="s">
        <v>676</v>
      </c>
      <c r="F97" s="10" t="s">
        <v>676</v>
      </c>
    </row>
    <row r="98" ht="25" customHeight="1">
      <c r="A98" s="10" t="s">
        <v>250</v>
      </c>
      <c r="B98" s="10" t="s">
        <v>359</v>
      </c>
      <c r="C98" s="10" t="s">
        <v>360</v>
      </c>
      <c r="D98" s="10" t="s">
        <v>361</v>
      </c>
      <c r="E98" s="10" t="s">
        <v>362</v>
      </c>
      <c r="F98" s="10" t="s">
        <v>363</v>
      </c>
    </row>
    <row r="99">
      <c r="A99" s="10" t="s">
        <v>62</v>
      </c>
      <c r="B99" s="10" t="s">
        <v>62</v>
      </c>
      <c r="C99" s="10" t="s">
        <v>62</v>
      </c>
      <c r="D99" s="10" t="s">
        <v>62</v>
      </c>
      <c r="E99" s="10" t="s">
        <v>62</v>
      </c>
      <c r="F99" s="10" t="s">
        <v>62</v>
      </c>
    </row>
  </sheetData>
  <sheetProtection password="B493" sheet="1" objects="1" scenarios="1"/>
  <mergeCells>
    <mergeCell ref="A2:M2"/>
    <mergeCell ref="A4:L4"/>
    <mergeCell ref="A6:A7"/>
    <mergeCell ref="B6:B7"/>
    <mergeCell ref="C6:C7"/>
    <mergeCell ref="D6:F6"/>
    <mergeCell ref="G6:I6"/>
    <mergeCell ref="J6:L6"/>
    <mergeCell ref="A10:C10"/>
    <mergeCell ref="A12:M12"/>
    <mergeCell ref="A14:L14"/>
    <mergeCell ref="A16:A17"/>
    <mergeCell ref="B16:B17"/>
    <mergeCell ref="C16:C17"/>
    <mergeCell ref="D16:F16"/>
    <mergeCell ref="G16:I16"/>
    <mergeCell ref="J16:L16"/>
    <mergeCell ref="A25:C25"/>
    <mergeCell ref="A27:L27"/>
    <mergeCell ref="A29:A30"/>
    <mergeCell ref="B29:B30"/>
    <mergeCell ref="C29:C30"/>
    <mergeCell ref="D29:F29"/>
    <mergeCell ref="G29:I29"/>
    <mergeCell ref="J29:L29"/>
    <mergeCell ref="A36:C36"/>
    <mergeCell ref="A38:M38"/>
    <mergeCell ref="A40:F40"/>
    <mergeCell ref="A42:A43"/>
    <mergeCell ref="B42:B43"/>
    <mergeCell ref="C42:C43"/>
    <mergeCell ref="A48:M48"/>
    <mergeCell ref="A50:F50"/>
    <mergeCell ref="A52:A53"/>
    <mergeCell ref="B52:B53"/>
    <mergeCell ref="C52:C53"/>
    <mergeCell ref="A72:C72"/>
    <mergeCell ref="A74:M74"/>
    <mergeCell ref="A76:F76"/>
    <mergeCell ref="A78:A79"/>
    <mergeCell ref="B78:B79"/>
    <mergeCell ref="C78:C79"/>
    <mergeCell ref="A83:F83"/>
    <mergeCell ref="A85:A86"/>
    <mergeCell ref="B85:B86"/>
    <mergeCell ref="C85:C86"/>
    <mergeCell ref="A90:C90"/>
    <mergeCell ref="A92:M92"/>
    <mergeCell ref="A94:F94"/>
    <mergeCell ref="A96:A97"/>
    <mergeCell ref="B96:B97"/>
    <mergeCell ref="C96:C97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13.37" customWidth="1"/>
    <col min="3" max="4" width="47.75" customWidth="1"/>
    <col min="5" max="5" width="15.28" customWidth="1"/>
    <col min="6" max="8" width="19.10" customWidth="1"/>
    <col min="9" max="9" width="47.75" customWidth="1"/>
  </cols>
  <sheetData>
    <row r="1" ht="15" customHeight="1">
      <c r="A1" s="4" t="s">
        <v>693</v>
      </c>
      <c r="B1" s="4"/>
      <c r="C1" s="4"/>
      <c r="D1" s="4"/>
      <c r="E1" s="4"/>
      <c r="F1" s="4"/>
      <c r="G1" s="4"/>
      <c r="H1" s="4"/>
      <c r="I1" s="4"/>
    </row>
    <row r="2" ht="25" customHeight="1">
      <c r="A2" s="1" t="s">
        <v>694</v>
      </c>
      <c r="B2" s="1"/>
      <c r="C2" s="1"/>
      <c r="D2" s="1"/>
      <c r="E2" s="1"/>
      <c r="F2" s="1"/>
      <c r="G2" s="1"/>
      <c r="H2" s="1"/>
      <c r="I2" s="1"/>
    </row>
    <row r="3" ht="20" customHeight="1">
</row>
    <row r="4" ht="20" customHeight="1">
      <c r="A4" s="12" t="s">
        <v>695</v>
      </c>
      <c r="B4" s="12"/>
      <c r="C4" s="12"/>
      <c r="D4" s="12" t="s">
        <v>463</v>
      </c>
      <c r="E4" s="12"/>
      <c r="F4" s="12"/>
      <c r="G4" s="12"/>
      <c r="H4" s="12"/>
      <c r="I4" s="12"/>
    </row>
    <row r="5" ht="20" customHeight="1">
      <c r="A5" s="10" t="s">
        <v>696</v>
      </c>
      <c r="B5" s="10" t="s">
        <v>697</v>
      </c>
      <c r="C5" s="10" t="s">
        <v>698</v>
      </c>
      <c r="D5" s="10" t="s">
        <v>699</v>
      </c>
      <c r="E5" s="10" t="s">
        <v>700</v>
      </c>
      <c r="F5" s="10" t="s">
        <v>701</v>
      </c>
      <c r="G5" s="10"/>
      <c r="H5" s="10"/>
      <c r="I5" s="10"/>
    </row>
    <row r="6" ht="20" customHeight="1">
      <c r="A6" s="10"/>
      <c r="B6" s="10"/>
      <c r="C6" s="10"/>
      <c r="D6" s="10"/>
      <c r="E6" s="10"/>
      <c r="F6" s="10" t="s">
        <v>702</v>
      </c>
      <c r="G6" s="10" t="s">
        <v>703</v>
      </c>
      <c r="H6" s="10" t="s">
        <v>704</v>
      </c>
      <c r="I6" s="10" t="s">
        <v>705</v>
      </c>
    </row>
    <row r="7" ht="15" customHeight="1">
      <c r="A7" s="10" t="s">
        <v>706</v>
      </c>
      <c r="B7" s="10" t="s">
        <v>250</v>
      </c>
      <c r="C7" s="11" t="s">
        <v>707</v>
      </c>
      <c r="D7" s="11" t="s">
        <v>708</v>
      </c>
      <c r="E7" s="10" t="s">
        <v>15</v>
      </c>
      <c r="F7" s="14">
        <v>200000</v>
      </c>
      <c r="G7" s="14">
        <v>99260.42</v>
      </c>
      <c r="H7" s="14">
        <v>-100739.58</v>
      </c>
      <c r="I7" s="11" t="s">
        <v>709</v>
      </c>
    </row>
    <row r="8" ht="15" customHeight="1">
      <c r="A8" s="10" t="s">
        <v>710</v>
      </c>
      <c r="B8" s="10" t="s">
        <v>250</v>
      </c>
      <c r="C8" s="11" t="s">
        <v>707</v>
      </c>
      <c r="D8" s="11" t="s">
        <v>711</v>
      </c>
      <c r="E8" s="10" t="s">
        <v>15</v>
      </c>
      <c r="F8" s="14">
        <v>2000</v>
      </c>
      <c r="G8" s="14">
        <v>0</v>
      </c>
      <c r="H8" s="14">
        <v>-2000</v>
      </c>
      <c r="I8" s="11" t="s">
        <v>709</v>
      </c>
    </row>
    <row r="9" ht="30" customHeight="1">
      <c r="A9" s="10" t="s">
        <v>139</v>
      </c>
      <c r="B9" s="10" t="s">
        <v>250</v>
      </c>
      <c r="C9" s="11" t="s">
        <v>707</v>
      </c>
      <c r="D9" s="11" t="s">
        <v>712</v>
      </c>
      <c r="E9" s="10" t="s">
        <v>15</v>
      </c>
      <c r="F9" s="14">
        <v>60400</v>
      </c>
      <c r="G9" s="14">
        <v>29978.64</v>
      </c>
      <c r="H9" s="14">
        <v>-30421.36</v>
      </c>
      <c r="I9" s="11" t="s">
        <v>713</v>
      </c>
    </row>
    <row r="10" ht="15" customHeight="1">
      <c r="A10" s="10" t="s">
        <v>714</v>
      </c>
      <c r="B10" s="10" t="s">
        <v>250</v>
      </c>
      <c r="C10" s="11" t="s">
        <v>707</v>
      </c>
      <c r="D10" s="11" t="s">
        <v>715</v>
      </c>
      <c r="E10" s="10" t="s">
        <v>15</v>
      </c>
      <c r="F10" s="14">
        <v>60000</v>
      </c>
      <c r="G10" s="14">
        <v>57439.02</v>
      </c>
      <c r="H10" s="14">
        <v>-2560.98</v>
      </c>
      <c r="I10" s="11" t="s">
        <v>713</v>
      </c>
    </row>
    <row r="11" ht="15" customHeight="1">
      <c r="A11" s="10" t="s">
        <v>716</v>
      </c>
      <c r="B11" s="10" t="s">
        <v>250</v>
      </c>
      <c r="C11" s="11" t="s">
        <v>707</v>
      </c>
      <c r="D11" s="11" t="s">
        <v>717</v>
      </c>
      <c r="E11" s="10" t="s">
        <v>15</v>
      </c>
      <c r="F11" s="14">
        <v>50000</v>
      </c>
      <c r="G11" s="14">
        <v>19375.52</v>
      </c>
      <c r="H11" s="14">
        <v>-30624.48</v>
      </c>
      <c r="I11" s="11" t="s">
        <v>709</v>
      </c>
    </row>
    <row r="12" ht="15" customHeight="1">
      <c r="A12" s="10" t="s">
        <v>215</v>
      </c>
      <c r="B12" s="10" t="s">
        <v>250</v>
      </c>
      <c r="C12" s="11" t="s">
        <v>707</v>
      </c>
      <c r="D12" s="11" t="s">
        <v>718</v>
      </c>
      <c r="E12" s="10" t="s">
        <v>15</v>
      </c>
      <c r="F12" s="14">
        <v>110672.3</v>
      </c>
      <c r="G12" s="14">
        <v>106687.76</v>
      </c>
      <c r="H12" s="14">
        <v>-3984.54</v>
      </c>
      <c r="I12" s="11" t="s">
        <v>709</v>
      </c>
    </row>
    <row r="13" ht="15" customHeight="1">
      <c r="A13" s="10" t="s">
        <v>215</v>
      </c>
      <c r="B13" s="10" t="s">
        <v>250</v>
      </c>
      <c r="C13" s="11" t="s">
        <v>707</v>
      </c>
      <c r="D13" s="11" t="s">
        <v>719</v>
      </c>
      <c r="E13" s="10" t="s">
        <v>15</v>
      </c>
      <c r="F13" s="14">
        <v>961274.17</v>
      </c>
      <c r="G13" s="14">
        <v>961274.17</v>
      </c>
      <c r="H13" s="14">
        <v>0</v>
      </c>
      <c r="I13" s="11" t="s">
        <v>709</v>
      </c>
    </row>
    <row r="14" ht="30" customHeight="1">
      <c r="A14" s="10" t="s">
        <v>720</v>
      </c>
      <c r="B14" s="10" t="s">
        <v>250</v>
      </c>
      <c r="C14" s="11" t="s">
        <v>707</v>
      </c>
      <c r="D14" s="11" t="s">
        <v>721</v>
      </c>
      <c r="E14" s="10" t="s">
        <v>15</v>
      </c>
      <c r="F14" s="14">
        <v>194275.53</v>
      </c>
      <c r="G14" s="14">
        <v>198675.53</v>
      </c>
      <c r="H14" s="14">
        <v>4400</v>
      </c>
      <c r="I14" s="11" t="s">
        <v>709</v>
      </c>
    </row>
    <row r="15" ht="30" customHeight="1">
      <c r="A15" s="10" t="s">
        <v>722</v>
      </c>
      <c r="B15" s="10" t="s">
        <v>390</v>
      </c>
      <c r="C15" s="11" t="s">
        <v>707</v>
      </c>
      <c r="D15" s="11" t="s">
        <v>723</v>
      </c>
      <c r="E15" s="10" t="s">
        <v>15</v>
      </c>
      <c r="F15" s="14">
        <v>20000</v>
      </c>
      <c r="G15" s="14">
        <v>0</v>
      </c>
      <c r="H15" s="14">
        <v>-20000</v>
      </c>
      <c r="I15" s="11" t="s">
        <v>709</v>
      </c>
    </row>
    <row r="16" ht="15" customHeight="1">
      <c r="A16" s="10" t="s">
        <v>722</v>
      </c>
      <c r="B16" s="10" t="s">
        <v>363</v>
      </c>
      <c r="C16" s="11" t="s">
        <v>707</v>
      </c>
      <c r="D16" s="11" t="s">
        <v>724</v>
      </c>
      <c r="E16" s="10" t="s">
        <v>15</v>
      </c>
      <c r="F16" s="14">
        <v>1500000</v>
      </c>
      <c r="G16" s="14">
        <v>1844547.64</v>
      </c>
      <c r="H16" s="14">
        <v>344547.64</v>
      </c>
      <c r="I16" s="11" t="s">
        <v>725</v>
      </c>
    </row>
    <row r="17" ht="30" customHeight="1">
      <c r="A17" s="10" t="s">
        <v>726</v>
      </c>
      <c r="B17" s="10" t="s">
        <v>250</v>
      </c>
      <c r="C17" s="11" t="s">
        <v>707</v>
      </c>
      <c r="D17" s="11" t="s">
        <v>727</v>
      </c>
      <c r="E17" s="10" t="s">
        <v>15</v>
      </c>
      <c r="F17" s="14">
        <v>20000</v>
      </c>
      <c r="G17" s="14">
        <v>20000</v>
      </c>
      <c r="H17" s="14">
        <v>0</v>
      </c>
      <c r="I17" s="11" t="s">
        <v>728</v>
      </c>
    </row>
    <row r="18" ht="15" customHeight="1">
      <c r="A18" s="10" t="s">
        <v>729</v>
      </c>
      <c r="B18" s="10" t="s">
        <v>359</v>
      </c>
      <c r="C18" s="11" t="s">
        <v>707</v>
      </c>
      <c r="D18" s="11" t="s">
        <v>730</v>
      </c>
      <c r="E18" s="10" t="s">
        <v>15</v>
      </c>
      <c r="F18" s="14">
        <v>104893</v>
      </c>
      <c r="G18" s="14">
        <v>104893</v>
      </c>
      <c r="H18" s="14">
        <v>0</v>
      </c>
      <c r="I18" s="11" t="s">
        <v>709</v>
      </c>
    </row>
    <row r="19" ht="15" customHeight="1">
      <c r="A19" s="10" t="s">
        <v>731</v>
      </c>
      <c r="B19" s="10" t="s">
        <v>364</v>
      </c>
      <c r="C19" s="11" t="s">
        <v>707</v>
      </c>
      <c r="D19" s="11" t="s">
        <v>732</v>
      </c>
      <c r="E19" s="10" t="s">
        <v>15</v>
      </c>
      <c r="F19" s="14">
        <v>1652.57</v>
      </c>
      <c r="G19" s="14">
        <v>1652.67</v>
      </c>
      <c r="H19" s="14">
        <v>.1</v>
      </c>
      <c r="I19" s="11" t="s">
        <v>725</v>
      </c>
    </row>
    <row r="20" ht="30" customHeight="1">
      <c r="A20" s="10" t="s">
        <v>733</v>
      </c>
      <c r="B20" s="10" t="s">
        <v>250</v>
      </c>
      <c r="C20" s="11" t="s">
        <v>734</v>
      </c>
      <c r="D20" s="11" t="s">
        <v>735</v>
      </c>
      <c r="E20" s="10" t="s">
        <v>15</v>
      </c>
      <c r="F20" s="14">
        <v>2300000</v>
      </c>
      <c r="G20" s="14">
        <v>1795310.59</v>
      </c>
      <c r="H20" s="14">
        <v>-504689.41</v>
      </c>
      <c r="I20" s="11" t="s">
        <v>709</v>
      </c>
    </row>
    <row r="21" ht="30" customHeight="1">
      <c r="A21" s="10" t="s">
        <v>736</v>
      </c>
      <c r="B21" s="10" t="s">
        <v>250</v>
      </c>
      <c r="C21" s="11" t="s">
        <v>707</v>
      </c>
      <c r="D21" s="11" t="s">
        <v>737</v>
      </c>
      <c r="E21" s="10" t="s">
        <v>15</v>
      </c>
      <c r="F21" s="14">
        <v>10000</v>
      </c>
      <c r="G21" s="14">
        <v>10000</v>
      </c>
      <c r="H21" s="14">
        <v>0</v>
      </c>
      <c r="I21" s="11" t="s">
        <v>709</v>
      </c>
    </row>
    <row r="22" ht="30" customHeight="1">
      <c r="A22" s="10" t="s">
        <v>738</v>
      </c>
      <c r="B22" s="10" t="s">
        <v>359</v>
      </c>
      <c r="C22" s="11" t="s">
        <v>707</v>
      </c>
      <c r="D22" s="11" t="s">
        <v>739</v>
      </c>
      <c r="E22" s="10" t="s">
        <v>15</v>
      </c>
      <c r="F22" s="14">
        <v>114000</v>
      </c>
      <c r="G22" s="14">
        <v>25521</v>
      </c>
      <c r="H22" s="14">
        <v>-88479</v>
      </c>
      <c r="I22" s="11" t="s">
        <v>709</v>
      </c>
    </row>
    <row r="23" ht="15" customHeight="1">
      <c r="A23" s="10" t="s">
        <v>738</v>
      </c>
      <c r="B23" s="10" t="s">
        <v>360</v>
      </c>
      <c r="C23" s="11" t="s">
        <v>707</v>
      </c>
      <c r="D23" s="11" t="s">
        <v>740</v>
      </c>
      <c r="E23" s="10" t="s">
        <v>15</v>
      </c>
      <c r="F23" s="14">
        <v>46000</v>
      </c>
      <c r="G23" s="14">
        <v>0</v>
      </c>
      <c r="H23" s="14">
        <v>-46000</v>
      </c>
      <c r="I23" s="11" t="s">
        <v>709</v>
      </c>
    </row>
    <row r="24" ht="15" customHeight="1">
      <c r="A24" s="10" t="s">
        <v>738</v>
      </c>
      <c r="B24" s="10" t="s">
        <v>362</v>
      </c>
      <c r="C24" s="11" t="s">
        <v>734</v>
      </c>
      <c r="D24" s="11" t="s">
        <v>741</v>
      </c>
      <c r="E24" s="10" t="s">
        <v>15</v>
      </c>
      <c r="F24" s="14">
        <v>6801459.36</v>
      </c>
      <c r="G24" s="14">
        <v>9356170.29</v>
      </c>
      <c r="H24" s="14">
        <v>2554710.93</v>
      </c>
      <c r="I24" s="11" t="s">
        <v>742</v>
      </c>
    </row>
    <row r="25" ht="30" customHeight="1">
      <c r="A25" s="10" t="s">
        <v>743</v>
      </c>
      <c r="B25" s="10" t="s">
        <v>250</v>
      </c>
      <c r="C25" s="11" t="s">
        <v>707</v>
      </c>
      <c r="D25" s="11" t="s">
        <v>744</v>
      </c>
      <c r="E25" s="10" t="s">
        <v>15</v>
      </c>
      <c r="F25" s="14">
        <v>116097.6</v>
      </c>
      <c r="G25" s="14">
        <v>116097.6</v>
      </c>
      <c r="H25" s="14">
        <v>0</v>
      </c>
      <c r="I25" s="11" t="s">
        <v>713</v>
      </c>
    </row>
    <row r="26" ht="20" customHeight="1">
</row>
    <row r="27" ht="20" customHeight="1">
      <c r="A27" s="12" t="s">
        <v>695</v>
      </c>
      <c r="B27" s="12"/>
      <c r="C27" s="12"/>
      <c r="D27" s="12" t="s">
        <v>346</v>
      </c>
      <c r="E27" s="12"/>
      <c r="F27" s="12"/>
      <c r="G27" s="12"/>
      <c r="H27" s="12"/>
      <c r="I27" s="12"/>
    </row>
    <row r="28" ht="20" customHeight="1">
      <c r="A28" s="10" t="s">
        <v>696</v>
      </c>
      <c r="B28" s="10" t="s">
        <v>697</v>
      </c>
      <c r="C28" s="10" t="s">
        <v>698</v>
      </c>
      <c r="D28" s="10" t="s">
        <v>699</v>
      </c>
      <c r="E28" s="10" t="s">
        <v>700</v>
      </c>
      <c r="F28" s="10" t="s">
        <v>701</v>
      </c>
      <c r="G28" s="10"/>
      <c r="H28" s="10"/>
      <c r="I28" s="10"/>
    </row>
    <row r="29" ht="20" customHeight="1">
      <c r="A29" s="10"/>
      <c r="B29" s="10"/>
      <c r="C29" s="10"/>
      <c r="D29" s="10"/>
      <c r="E29" s="10"/>
      <c r="F29" s="10" t="s">
        <v>702</v>
      </c>
      <c r="G29" s="10" t="s">
        <v>703</v>
      </c>
      <c r="H29" s="10" t="s">
        <v>704</v>
      </c>
      <c r="I29" s="10" t="s">
        <v>705</v>
      </c>
    </row>
    <row r="30" ht="60" customHeight="1">
      <c r="A30" s="10" t="s">
        <v>706</v>
      </c>
      <c r="B30" s="10" t="s">
        <v>250</v>
      </c>
      <c r="C30" s="11" t="s">
        <v>745</v>
      </c>
      <c r="D30" s="11" t="s">
        <v>746</v>
      </c>
      <c r="E30" s="10" t="s">
        <v>15</v>
      </c>
      <c r="F30" s="14">
        <v>38081310.55</v>
      </c>
      <c r="G30" s="14">
        <v>38088943.92</v>
      </c>
      <c r="H30" s="14">
        <v>7633.37</v>
      </c>
      <c r="I30" s="11" t="s">
        <v>747</v>
      </c>
    </row>
    <row r="31" ht="45" customHeight="1">
      <c r="A31" s="10" t="s">
        <v>706</v>
      </c>
      <c r="B31" s="10" t="s">
        <v>250</v>
      </c>
      <c r="C31" s="11" t="s">
        <v>748</v>
      </c>
      <c r="D31" s="11" t="s">
        <v>746</v>
      </c>
      <c r="E31" s="10" t="s">
        <v>15</v>
      </c>
      <c r="F31" s="14">
        <v>4950566.47</v>
      </c>
      <c r="G31" s="14">
        <v>4950566.67</v>
      </c>
      <c r="H31" s="14">
        <v>.2</v>
      </c>
      <c r="I31" s="11" t="s">
        <v>747</v>
      </c>
    </row>
    <row r="32" ht="60" customHeight="1">
      <c r="A32" s="10" t="s">
        <v>706</v>
      </c>
      <c r="B32" s="10" t="s">
        <v>250</v>
      </c>
      <c r="C32" s="11" t="s">
        <v>745</v>
      </c>
      <c r="D32" s="11" t="s">
        <v>746</v>
      </c>
      <c r="E32" s="10" t="s">
        <v>15</v>
      </c>
      <c r="F32" s="14">
        <v>38088943.92</v>
      </c>
      <c r="G32" s="14">
        <v>38103779.47</v>
      </c>
      <c r="H32" s="14">
        <v>14835.55</v>
      </c>
      <c r="I32" s="11" t="s">
        <v>713</v>
      </c>
    </row>
    <row r="33" ht="30" customHeight="1">
      <c r="A33" s="10" t="s">
        <v>706</v>
      </c>
      <c r="B33" s="10" t="s">
        <v>359</v>
      </c>
      <c r="C33" s="11" t="s">
        <v>749</v>
      </c>
      <c r="D33" s="11" t="s">
        <v>750</v>
      </c>
      <c r="E33" s="10" t="s">
        <v>15</v>
      </c>
      <c r="F33" s="14">
        <v>1158605.58</v>
      </c>
      <c r="G33" s="14">
        <v>1158605.38</v>
      </c>
      <c r="H33" s="14">
        <v>-.2</v>
      </c>
      <c r="I33" s="11" t="s">
        <v>751</v>
      </c>
    </row>
    <row r="34" ht="60" customHeight="1">
      <c r="A34" s="10" t="s">
        <v>139</v>
      </c>
      <c r="B34" s="10" t="s">
        <v>359</v>
      </c>
      <c r="C34" s="11" t="s">
        <v>745</v>
      </c>
      <c r="D34" s="11" t="s">
        <v>752</v>
      </c>
      <c r="E34" s="10" t="s">
        <v>15</v>
      </c>
      <c r="F34" s="14">
        <v>3966579.74</v>
      </c>
      <c r="G34" s="14">
        <v>3845239.16</v>
      </c>
      <c r="H34" s="14">
        <v>-121340.58</v>
      </c>
      <c r="I34" s="11" t="s">
        <v>747</v>
      </c>
    </row>
    <row r="35" ht="30" customHeight="1">
      <c r="A35" s="10" t="s">
        <v>139</v>
      </c>
      <c r="B35" s="10" t="s">
        <v>359</v>
      </c>
      <c r="C35" s="11" t="s">
        <v>749</v>
      </c>
      <c r="D35" s="11" t="s">
        <v>752</v>
      </c>
      <c r="E35" s="10" t="s">
        <v>15</v>
      </c>
      <c r="F35" s="14">
        <v>321035.48</v>
      </c>
      <c r="G35" s="14">
        <v>321035.68</v>
      </c>
      <c r="H35" s="14">
        <v>.2</v>
      </c>
      <c r="I35" s="11" t="s">
        <v>753</v>
      </c>
    </row>
    <row r="36" ht="30" customHeight="1">
      <c r="A36" s="10" t="s">
        <v>714</v>
      </c>
      <c r="B36" s="10" t="s">
        <v>362</v>
      </c>
      <c r="C36" s="11" t="s">
        <v>749</v>
      </c>
      <c r="D36" s="11" t="s">
        <v>754</v>
      </c>
      <c r="E36" s="10" t="s">
        <v>15</v>
      </c>
      <c r="F36" s="14">
        <v>0</v>
      </c>
      <c r="G36" s="14">
        <v>0</v>
      </c>
      <c r="H36" s="14">
        <v>0</v>
      </c>
      <c r="I36" s="11" t="s">
        <v>713</v>
      </c>
    </row>
    <row r="37" ht="60" customHeight="1">
      <c r="A37" s="10" t="s">
        <v>714</v>
      </c>
      <c r="B37" s="10" t="s">
        <v>362</v>
      </c>
      <c r="C37" s="11" t="s">
        <v>745</v>
      </c>
      <c r="D37" s="11" t="s">
        <v>754</v>
      </c>
      <c r="E37" s="10" t="s">
        <v>15</v>
      </c>
      <c r="F37" s="14">
        <v>57489.64</v>
      </c>
      <c r="G37" s="14">
        <v>57758.23</v>
      </c>
      <c r="H37" s="14">
        <v>268.59</v>
      </c>
      <c r="I37" s="11" t="s">
        <v>755</v>
      </c>
    </row>
    <row r="38" ht="45" customHeight="1">
      <c r="A38" s="10" t="s">
        <v>714</v>
      </c>
      <c r="B38" s="10" t="s">
        <v>362</v>
      </c>
      <c r="C38" s="11" t="s">
        <v>756</v>
      </c>
      <c r="D38" s="11" t="s">
        <v>754</v>
      </c>
      <c r="E38" s="10" t="s">
        <v>15</v>
      </c>
      <c r="F38" s="14">
        <v>0</v>
      </c>
      <c r="G38" s="14">
        <v>0</v>
      </c>
      <c r="H38" s="14">
        <v>0</v>
      </c>
      <c r="I38" s="11" t="s">
        <v>755</v>
      </c>
    </row>
    <row r="39" ht="30" customHeight="1">
      <c r="A39" s="10" t="s">
        <v>714</v>
      </c>
      <c r="B39" s="10" t="s">
        <v>362</v>
      </c>
      <c r="C39" s="11" t="s">
        <v>757</v>
      </c>
      <c r="D39" s="11" t="s">
        <v>754</v>
      </c>
      <c r="E39" s="10" t="s">
        <v>15</v>
      </c>
      <c r="F39" s="14">
        <v>0</v>
      </c>
      <c r="G39" s="14">
        <v>0</v>
      </c>
      <c r="H39" s="14">
        <v>0</v>
      </c>
      <c r="I39" s="11" t="s">
        <v>755</v>
      </c>
    </row>
    <row r="40" ht="30" customHeight="1">
      <c r="A40" s="10" t="s">
        <v>714</v>
      </c>
      <c r="B40" s="10" t="s">
        <v>362</v>
      </c>
      <c r="C40" s="11" t="s">
        <v>758</v>
      </c>
      <c r="D40" s="11" t="s">
        <v>754</v>
      </c>
      <c r="E40" s="10" t="s">
        <v>15</v>
      </c>
      <c r="F40" s="14">
        <v>0</v>
      </c>
      <c r="G40" s="14">
        <v>0</v>
      </c>
      <c r="H40" s="14">
        <v>0</v>
      </c>
      <c r="I40" s="11" t="s">
        <v>755</v>
      </c>
    </row>
    <row r="41" ht="30" customHeight="1">
      <c r="A41" s="10" t="s">
        <v>714</v>
      </c>
      <c r="B41" s="10" t="s">
        <v>362</v>
      </c>
      <c r="C41" s="11" t="s">
        <v>759</v>
      </c>
      <c r="D41" s="11" t="s">
        <v>754</v>
      </c>
      <c r="E41" s="10" t="s">
        <v>15</v>
      </c>
      <c r="F41" s="14">
        <v>0</v>
      </c>
      <c r="G41" s="14">
        <v>0</v>
      </c>
      <c r="H41" s="14">
        <v>0</v>
      </c>
      <c r="I41" s="11" t="s">
        <v>755</v>
      </c>
    </row>
    <row r="42" ht="45" customHeight="1">
      <c r="A42" s="10" t="s">
        <v>714</v>
      </c>
      <c r="B42" s="10" t="s">
        <v>362</v>
      </c>
      <c r="C42" s="11" t="s">
        <v>760</v>
      </c>
      <c r="D42" s="11" t="s">
        <v>754</v>
      </c>
      <c r="E42" s="10" t="s">
        <v>15</v>
      </c>
      <c r="F42" s="14">
        <v>0</v>
      </c>
      <c r="G42" s="14">
        <v>0</v>
      </c>
      <c r="H42" s="14">
        <v>0</v>
      </c>
      <c r="I42" s="11" t="s">
        <v>755</v>
      </c>
    </row>
    <row r="43" ht="90" customHeight="1">
      <c r="A43" s="10" t="s">
        <v>714</v>
      </c>
      <c r="B43" s="10" t="s">
        <v>362</v>
      </c>
      <c r="C43" s="11" t="s">
        <v>761</v>
      </c>
      <c r="D43" s="11" t="s">
        <v>754</v>
      </c>
      <c r="E43" s="10" t="s">
        <v>15</v>
      </c>
      <c r="F43" s="14">
        <v>0</v>
      </c>
      <c r="G43" s="14">
        <v>0</v>
      </c>
      <c r="H43" s="14">
        <v>0</v>
      </c>
      <c r="I43" s="11" t="s">
        <v>755</v>
      </c>
    </row>
    <row r="44" ht="45" customHeight="1">
      <c r="A44" s="10" t="s">
        <v>714</v>
      </c>
      <c r="B44" s="10" t="s">
        <v>362</v>
      </c>
      <c r="C44" s="11" t="s">
        <v>762</v>
      </c>
      <c r="D44" s="11" t="s">
        <v>754</v>
      </c>
      <c r="E44" s="10" t="s">
        <v>15</v>
      </c>
      <c r="F44" s="14">
        <v>0</v>
      </c>
      <c r="G44" s="14">
        <v>0</v>
      </c>
      <c r="H44" s="14">
        <v>0</v>
      </c>
      <c r="I44" s="11" t="s">
        <v>755</v>
      </c>
    </row>
    <row r="45" ht="45" customHeight="1">
      <c r="A45" s="10" t="s">
        <v>714</v>
      </c>
      <c r="B45" s="10" t="s">
        <v>362</v>
      </c>
      <c r="C45" s="11" t="s">
        <v>763</v>
      </c>
      <c r="D45" s="11" t="s">
        <v>754</v>
      </c>
      <c r="E45" s="10" t="s">
        <v>15</v>
      </c>
      <c r="F45" s="14">
        <v>0</v>
      </c>
      <c r="G45" s="14">
        <v>0</v>
      </c>
      <c r="H45" s="14">
        <v>0</v>
      </c>
      <c r="I45" s="11" t="s">
        <v>755</v>
      </c>
    </row>
    <row r="46" ht="45" customHeight="1">
      <c r="A46" s="10" t="s">
        <v>714</v>
      </c>
      <c r="B46" s="10" t="s">
        <v>362</v>
      </c>
      <c r="C46" s="11" t="s">
        <v>764</v>
      </c>
      <c r="D46" s="11" t="s">
        <v>754</v>
      </c>
      <c r="E46" s="10" t="s">
        <v>15</v>
      </c>
      <c r="F46" s="14">
        <v>0</v>
      </c>
      <c r="G46" s="14">
        <v>0</v>
      </c>
      <c r="H46" s="14">
        <v>0</v>
      </c>
      <c r="I46" s="11" t="s">
        <v>755</v>
      </c>
    </row>
    <row r="47" ht="45" customHeight="1">
      <c r="A47" s="10" t="s">
        <v>714</v>
      </c>
      <c r="B47" s="10" t="s">
        <v>362</v>
      </c>
      <c r="C47" s="11" t="s">
        <v>765</v>
      </c>
      <c r="D47" s="11" t="s">
        <v>754</v>
      </c>
      <c r="E47" s="10" t="s">
        <v>15</v>
      </c>
      <c r="F47" s="14">
        <v>2300.34</v>
      </c>
      <c r="G47" s="14">
        <v>2311.09</v>
      </c>
      <c r="H47" s="14">
        <v>10.75</v>
      </c>
      <c r="I47" s="11" t="s">
        <v>755</v>
      </c>
    </row>
    <row r="48" ht="45" customHeight="1">
      <c r="A48" s="10" t="s">
        <v>714</v>
      </c>
      <c r="B48" s="10" t="s">
        <v>362</v>
      </c>
      <c r="C48" s="11" t="s">
        <v>766</v>
      </c>
      <c r="D48" s="11" t="s">
        <v>754</v>
      </c>
      <c r="E48" s="10" t="s">
        <v>15</v>
      </c>
      <c r="F48" s="14">
        <v>2300.34</v>
      </c>
      <c r="G48" s="14">
        <v>2311.09</v>
      </c>
      <c r="H48" s="14">
        <v>10.75</v>
      </c>
      <c r="I48" s="11" t="s">
        <v>755</v>
      </c>
    </row>
    <row r="49" ht="60" customHeight="1">
      <c r="A49" s="10" t="s">
        <v>714</v>
      </c>
      <c r="B49" s="10" t="s">
        <v>362</v>
      </c>
      <c r="C49" s="11" t="s">
        <v>767</v>
      </c>
      <c r="D49" s="11" t="s">
        <v>754</v>
      </c>
      <c r="E49" s="10" t="s">
        <v>15</v>
      </c>
      <c r="F49" s="14">
        <v>3450.52</v>
      </c>
      <c r="G49" s="14">
        <v>3466.64</v>
      </c>
      <c r="H49" s="14">
        <v>16.12</v>
      </c>
      <c r="I49" s="11" t="s">
        <v>755</v>
      </c>
    </row>
    <row r="50" ht="45" customHeight="1">
      <c r="A50" s="10" t="s">
        <v>714</v>
      </c>
      <c r="B50" s="10" t="s">
        <v>362</v>
      </c>
      <c r="C50" s="11" t="s">
        <v>768</v>
      </c>
      <c r="D50" s="11" t="s">
        <v>754</v>
      </c>
      <c r="E50" s="10" t="s">
        <v>15</v>
      </c>
      <c r="F50" s="14">
        <v>3450.52</v>
      </c>
      <c r="G50" s="14">
        <v>3466.64</v>
      </c>
      <c r="H50" s="14">
        <v>16.12</v>
      </c>
      <c r="I50" s="11" t="s">
        <v>755</v>
      </c>
    </row>
    <row r="51" ht="45" customHeight="1">
      <c r="A51" s="10" t="s">
        <v>714</v>
      </c>
      <c r="B51" s="10" t="s">
        <v>362</v>
      </c>
      <c r="C51" s="11" t="s">
        <v>769</v>
      </c>
      <c r="D51" s="11" t="s">
        <v>754</v>
      </c>
      <c r="E51" s="10" t="s">
        <v>15</v>
      </c>
      <c r="F51" s="14">
        <v>3450.52</v>
      </c>
      <c r="G51" s="14">
        <v>3466.64</v>
      </c>
      <c r="H51" s="14">
        <v>16.12</v>
      </c>
      <c r="I51" s="11" t="s">
        <v>755</v>
      </c>
    </row>
    <row r="52" ht="45" customHeight="1">
      <c r="A52" s="10" t="s">
        <v>714</v>
      </c>
      <c r="B52" s="10" t="s">
        <v>362</v>
      </c>
      <c r="C52" s="11" t="s">
        <v>748</v>
      </c>
      <c r="D52" s="11" t="s">
        <v>754</v>
      </c>
      <c r="E52" s="10" t="s">
        <v>15</v>
      </c>
      <c r="F52" s="14">
        <v>7476.12</v>
      </c>
      <c r="G52" s="14">
        <v>7511.05</v>
      </c>
      <c r="H52" s="14">
        <v>34.93</v>
      </c>
      <c r="I52" s="11" t="s">
        <v>755</v>
      </c>
    </row>
    <row r="53" ht="60" customHeight="1">
      <c r="A53" s="10" t="s">
        <v>714</v>
      </c>
      <c r="B53" s="10" t="s">
        <v>362</v>
      </c>
      <c r="C53" s="11" t="s">
        <v>770</v>
      </c>
      <c r="D53" s="11" t="s">
        <v>754</v>
      </c>
      <c r="E53" s="10" t="s">
        <v>15</v>
      </c>
      <c r="F53" s="14">
        <v>12076.81</v>
      </c>
      <c r="G53" s="14">
        <v>12133.23</v>
      </c>
      <c r="H53" s="14">
        <v>56.42</v>
      </c>
      <c r="I53" s="11" t="s">
        <v>755</v>
      </c>
    </row>
    <row r="54" ht="30" customHeight="1">
      <c r="A54" s="10" t="s">
        <v>714</v>
      </c>
      <c r="B54" s="10" t="s">
        <v>362</v>
      </c>
      <c r="C54" s="11" t="s">
        <v>771</v>
      </c>
      <c r="D54" s="11" t="s">
        <v>754</v>
      </c>
      <c r="E54" s="10" t="s">
        <v>15</v>
      </c>
      <c r="F54" s="14">
        <v>12709.86</v>
      </c>
      <c r="G54" s="14">
        <v>12769.24</v>
      </c>
      <c r="H54" s="14">
        <v>59.38</v>
      </c>
      <c r="I54" s="11" t="s">
        <v>755</v>
      </c>
    </row>
    <row r="55" ht="45" customHeight="1">
      <c r="A55" s="10" t="s">
        <v>714</v>
      </c>
      <c r="B55" s="10" t="s">
        <v>362</v>
      </c>
      <c r="C55" s="11" t="s">
        <v>772</v>
      </c>
      <c r="D55" s="11" t="s">
        <v>754</v>
      </c>
      <c r="E55" s="10" t="s">
        <v>15</v>
      </c>
      <c r="F55" s="14">
        <v>14957.72</v>
      </c>
      <c r="G55" s="14">
        <v>15027.6</v>
      </c>
      <c r="H55" s="14">
        <v>69.88</v>
      </c>
      <c r="I55" s="11" t="s">
        <v>755</v>
      </c>
    </row>
    <row r="56" ht="45" customHeight="1">
      <c r="A56" s="10" t="s">
        <v>714</v>
      </c>
      <c r="B56" s="10" t="s">
        <v>362</v>
      </c>
      <c r="C56" s="11" t="s">
        <v>773</v>
      </c>
      <c r="D56" s="11" t="s">
        <v>754</v>
      </c>
      <c r="E56" s="10" t="s">
        <v>15</v>
      </c>
      <c r="F56" s="14">
        <v>17827.67</v>
      </c>
      <c r="G56" s="14">
        <v>17910.96</v>
      </c>
      <c r="H56" s="14">
        <v>83.29</v>
      </c>
      <c r="I56" s="11" t="s">
        <v>755</v>
      </c>
    </row>
    <row r="57" ht="60" customHeight="1">
      <c r="A57" s="10" t="s">
        <v>714</v>
      </c>
      <c r="B57" s="10" t="s">
        <v>362</v>
      </c>
      <c r="C57" s="11" t="s">
        <v>774</v>
      </c>
      <c r="D57" s="11" t="s">
        <v>754</v>
      </c>
      <c r="E57" s="10" t="s">
        <v>15</v>
      </c>
      <c r="F57" s="14">
        <v>21853.27</v>
      </c>
      <c r="G57" s="14">
        <v>21955.37</v>
      </c>
      <c r="H57" s="14">
        <v>102.1</v>
      </c>
      <c r="I57" s="11" t="s">
        <v>755</v>
      </c>
    </row>
    <row r="58" ht="45" customHeight="1">
      <c r="A58" s="10" t="s">
        <v>714</v>
      </c>
      <c r="B58" s="10" t="s">
        <v>362</v>
      </c>
      <c r="C58" s="11" t="s">
        <v>775</v>
      </c>
      <c r="D58" s="11" t="s">
        <v>754</v>
      </c>
      <c r="E58" s="10" t="s">
        <v>15</v>
      </c>
      <c r="F58" s="14">
        <v>21522.67</v>
      </c>
      <c r="G58" s="14">
        <v>21623.22</v>
      </c>
      <c r="H58" s="14">
        <v>100.55</v>
      </c>
      <c r="I58" s="11" t="s">
        <v>713</v>
      </c>
    </row>
    <row r="59" ht="45" customHeight="1">
      <c r="A59" s="10" t="s">
        <v>215</v>
      </c>
      <c r="B59" s="10" t="s">
        <v>250</v>
      </c>
      <c r="C59" s="11" t="s">
        <v>768</v>
      </c>
      <c r="D59" s="11" t="s">
        <v>776</v>
      </c>
      <c r="E59" s="10" t="s">
        <v>15</v>
      </c>
      <c r="F59" s="14">
        <v>64116.42</v>
      </c>
      <c r="G59" s="14">
        <v>64275.65</v>
      </c>
      <c r="H59" s="14">
        <v>159.23</v>
      </c>
      <c r="I59" s="11" t="s">
        <v>755</v>
      </c>
    </row>
    <row r="60" ht="45" customHeight="1">
      <c r="A60" s="10" t="s">
        <v>215</v>
      </c>
      <c r="B60" s="10" t="s">
        <v>250</v>
      </c>
      <c r="C60" s="11" t="s">
        <v>769</v>
      </c>
      <c r="D60" s="11" t="s">
        <v>776</v>
      </c>
      <c r="E60" s="10" t="s">
        <v>15</v>
      </c>
      <c r="F60" s="14">
        <v>64116.42</v>
      </c>
      <c r="G60" s="14">
        <v>64275.65</v>
      </c>
      <c r="H60" s="14">
        <v>159.23</v>
      </c>
      <c r="I60" s="11" t="s">
        <v>755</v>
      </c>
    </row>
    <row r="61" ht="45" customHeight="1">
      <c r="A61" s="10" t="s">
        <v>215</v>
      </c>
      <c r="B61" s="10" t="s">
        <v>250</v>
      </c>
      <c r="C61" s="11" t="s">
        <v>748</v>
      </c>
      <c r="D61" s="11" t="s">
        <v>776</v>
      </c>
      <c r="E61" s="10" t="s">
        <v>15</v>
      </c>
      <c r="F61" s="14">
        <v>138918.92</v>
      </c>
      <c r="G61" s="14">
        <v>139263.91</v>
      </c>
      <c r="H61" s="14">
        <v>344.99</v>
      </c>
      <c r="I61" s="11" t="s">
        <v>755</v>
      </c>
    </row>
    <row r="62" ht="60" customHeight="1">
      <c r="A62" s="10" t="s">
        <v>215</v>
      </c>
      <c r="B62" s="10" t="s">
        <v>250</v>
      </c>
      <c r="C62" s="11" t="s">
        <v>770</v>
      </c>
      <c r="D62" s="11" t="s">
        <v>776</v>
      </c>
      <c r="E62" s="10" t="s">
        <v>15</v>
      </c>
      <c r="F62" s="14">
        <v>224407.48</v>
      </c>
      <c r="G62" s="14">
        <v>224964.78</v>
      </c>
      <c r="H62" s="14">
        <v>557.3</v>
      </c>
      <c r="I62" s="11" t="s">
        <v>755</v>
      </c>
    </row>
    <row r="63" ht="30" customHeight="1">
      <c r="A63" s="10" t="s">
        <v>215</v>
      </c>
      <c r="B63" s="10" t="s">
        <v>250</v>
      </c>
      <c r="C63" s="11" t="s">
        <v>771</v>
      </c>
      <c r="D63" s="11" t="s">
        <v>776</v>
      </c>
      <c r="E63" s="10" t="s">
        <v>15</v>
      </c>
      <c r="F63" s="14">
        <v>236170.65</v>
      </c>
      <c r="G63" s="14">
        <v>236757.16</v>
      </c>
      <c r="H63" s="14">
        <v>586.51</v>
      </c>
      <c r="I63" s="11" t="s">
        <v>755</v>
      </c>
    </row>
    <row r="64" ht="45" customHeight="1">
      <c r="A64" s="10" t="s">
        <v>215</v>
      </c>
      <c r="B64" s="10" t="s">
        <v>250</v>
      </c>
      <c r="C64" s="11" t="s">
        <v>772</v>
      </c>
      <c r="D64" s="11" t="s">
        <v>776</v>
      </c>
      <c r="E64" s="10" t="s">
        <v>15</v>
      </c>
      <c r="F64" s="14">
        <v>277939.72</v>
      </c>
      <c r="G64" s="14">
        <v>278629.96</v>
      </c>
      <c r="H64" s="14">
        <v>690.24</v>
      </c>
      <c r="I64" s="11" t="s">
        <v>755</v>
      </c>
    </row>
    <row r="65" ht="45" customHeight="1">
      <c r="A65" s="10" t="s">
        <v>215</v>
      </c>
      <c r="B65" s="10" t="s">
        <v>250</v>
      </c>
      <c r="C65" s="11" t="s">
        <v>773</v>
      </c>
      <c r="D65" s="11" t="s">
        <v>776</v>
      </c>
      <c r="E65" s="10" t="s">
        <v>15</v>
      </c>
      <c r="F65" s="14">
        <v>331268.19</v>
      </c>
      <c r="G65" s="14">
        <v>332090.86</v>
      </c>
      <c r="H65" s="14">
        <v>822.67</v>
      </c>
      <c r="I65" s="11" t="s">
        <v>755</v>
      </c>
    </row>
    <row r="66" ht="60" customHeight="1">
      <c r="A66" s="10" t="s">
        <v>215</v>
      </c>
      <c r="B66" s="10" t="s">
        <v>250</v>
      </c>
      <c r="C66" s="11" t="s">
        <v>774</v>
      </c>
      <c r="D66" s="11" t="s">
        <v>776</v>
      </c>
      <c r="E66" s="10" t="s">
        <v>15</v>
      </c>
      <c r="F66" s="14">
        <v>406070.68</v>
      </c>
      <c r="G66" s="14">
        <v>407079.12</v>
      </c>
      <c r="H66" s="14">
        <v>1008.44</v>
      </c>
      <c r="I66" s="11" t="s">
        <v>755</v>
      </c>
    </row>
    <row r="67" ht="60" customHeight="1">
      <c r="A67" s="10" t="s">
        <v>215</v>
      </c>
      <c r="B67" s="10" t="s">
        <v>250</v>
      </c>
      <c r="C67" s="11" t="s">
        <v>745</v>
      </c>
      <c r="D67" s="11" t="s">
        <v>776</v>
      </c>
      <c r="E67" s="10" t="s">
        <v>15</v>
      </c>
      <c r="F67" s="14">
        <v>1068255.28</v>
      </c>
      <c r="G67" s="14">
        <v>1071073.43</v>
      </c>
      <c r="H67" s="14">
        <v>2818.15</v>
      </c>
      <c r="I67" s="11" t="s">
        <v>755</v>
      </c>
    </row>
    <row r="68" ht="45" customHeight="1">
      <c r="A68" s="10" t="s">
        <v>215</v>
      </c>
      <c r="B68" s="10" t="s">
        <v>250</v>
      </c>
      <c r="C68" s="11" t="s">
        <v>756</v>
      </c>
      <c r="D68" s="11" t="s">
        <v>776</v>
      </c>
      <c r="E68" s="10" t="s">
        <v>15</v>
      </c>
      <c r="F68" s="14">
        <v>0</v>
      </c>
      <c r="G68" s="14">
        <v>0</v>
      </c>
      <c r="H68" s="14">
        <v>0</v>
      </c>
      <c r="I68" s="11" t="s">
        <v>755</v>
      </c>
    </row>
    <row r="69" ht="30" customHeight="1">
      <c r="A69" s="10" t="s">
        <v>215</v>
      </c>
      <c r="B69" s="10" t="s">
        <v>250</v>
      </c>
      <c r="C69" s="11" t="s">
        <v>757</v>
      </c>
      <c r="D69" s="11" t="s">
        <v>776</v>
      </c>
      <c r="E69" s="10" t="s">
        <v>15</v>
      </c>
      <c r="F69" s="14">
        <v>0</v>
      </c>
      <c r="G69" s="14">
        <v>0</v>
      </c>
      <c r="H69" s="14">
        <v>0</v>
      </c>
      <c r="I69" s="11" t="s">
        <v>755</v>
      </c>
    </row>
    <row r="70" ht="30" customHeight="1">
      <c r="A70" s="10" t="s">
        <v>215</v>
      </c>
      <c r="B70" s="10" t="s">
        <v>250</v>
      </c>
      <c r="C70" s="11" t="s">
        <v>758</v>
      </c>
      <c r="D70" s="11" t="s">
        <v>776</v>
      </c>
      <c r="E70" s="10" t="s">
        <v>15</v>
      </c>
      <c r="F70" s="14">
        <v>0</v>
      </c>
      <c r="G70" s="14">
        <v>0</v>
      </c>
      <c r="H70" s="14">
        <v>0</v>
      </c>
      <c r="I70" s="11" t="s">
        <v>755</v>
      </c>
    </row>
    <row r="71" ht="30" customHeight="1">
      <c r="A71" s="10" t="s">
        <v>215</v>
      </c>
      <c r="B71" s="10" t="s">
        <v>250</v>
      </c>
      <c r="C71" s="11" t="s">
        <v>759</v>
      </c>
      <c r="D71" s="11" t="s">
        <v>776</v>
      </c>
      <c r="E71" s="10" t="s">
        <v>15</v>
      </c>
      <c r="F71" s="14">
        <v>0</v>
      </c>
      <c r="G71" s="14">
        <v>0</v>
      </c>
      <c r="H71" s="14">
        <v>0</v>
      </c>
      <c r="I71" s="11" t="s">
        <v>755</v>
      </c>
    </row>
    <row r="72" ht="45" customHeight="1">
      <c r="A72" s="10" t="s">
        <v>215</v>
      </c>
      <c r="B72" s="10" t="s">
        <v>250</v>
      </c>
      <c r="C72" s="11" t="s">
        <v>760</v>
      </c>
      <c r="D72" s="11" t="s">
        <v>776</v>
      </c>
      <c r="E72" s="10" t="s">
        <v>15</v>
      </c>
      <c r="F72" s="14">
        <v>0</v>
      </c>
      <c r="G72" s="14">
        <v>0</v>
      </c>
      <c r="H72" s="14">
        <v>0</v>
      </c>
      <c r="I72" s="11" t="s">
        <v>755</v>
      </c>
    </row>
    <row r="73" ht="90" customHeight="1">
      <c r="A73" s="10" t="s">
        <v>215</v>
      </c>
      <c r="B73" s="10" t="s">
        <v>250</v>
      </c>
      <c r="C73" s="11" t="s">
        <v>761</v>
      </c>
      <c r="D73" s="11" t="s">
        <v>776</v>
      </c>
      <c r="E73" s="10" t="s">
        <v>15</v>
      </c>
      <c r="F73" s="14">
        <v>0</v>
      </c>
      <c r="G73" s="14">
        <v>0</v>
      </c>
      <c r="H73" s="14">
        <v>0</v>
      </c>
      <c r="I73" s="11" t="s">
        <v>755</v>
      </c>
    </row>
    <row r="74" ht="45" customHeight="1">
      <c r="A74" s="10" t="s">
        <v>215</v>
      </c>
      <c r="B74" s="10" t="s">
        <v>250</v>
      </c>
      <c r="C74" s="11" t="s">
        <v>762</v>
      </c>
      <c r="D74" s="11" t="s">
        <v>776</v>
      </c>
      <c r="E74" s="10" t="s">
        <v>15</v>
      </c>
      <c r="F74" s="14">
        <v>0</v>
      </c>
      <c r="G74" s="14">
        <v>0</v>
      </c>
      <c r="H74" s="14">
        <v>0</v>
      </c>
      <c r="I74" s="11" t="s">
        <v>755</v>
      </c>
    </row>
    <row r="75" ht="45" customHeight="1">
      <c r="A75" s="10" t="s">
        <v>215</v>
      </c>
      <c r="B75" s="10" t="s">
        <v>250</v>
      </c>
      <c r="C75" s="11" t="s">
        <v>763</v>
      </c>
      <c r="D75" s="11" t="s">
        <v>776</v>
      </c>
      <c r="E75" s="10" t="s">
        <v>15</v>
      </c>
      <c r="F75" s="14">
        <v>0</v>
      </c>
      <c r="G75" s="14">
        <v>0</v>
      </c>
      <c r="H75" s="14">
        <v>0</v>
      </c>
      <c r="I75" s="11" t="s">
        <v>755</v>
      </c>
    </row>
    <row r="76" ht="45" customHeight="1">
      <c r="A76" s="10" t="s">
        <v>215</v>
      </c>
      <c r="B76" s="10" t="s">
        <v>250</v>
      </c>
      <c r="C76" s="11" t="s">
        <v>764</v>
      </c>
      <c r="D76" s="11" t="s">
        <v>776</v>
      </c>
      <c r="E76" s="10" t="s">
        <v>15</v>
      </c>
      <c r="F76" s="14">
        <v>0</v>
      </c>
      <c r="G76" s="14">
        <v>0</v>
      </c>
      <c r="H76" s="14">
        <v>0</v>
      </c>
      <c r="I76" s="11" t="s">
        <v>755</v>
      </c>
    </row>
    <row r="77" ht="45" customHeight="1">
      <c r="A77" s="10" t="s">
        <v>215</v>
      </c>
      <c r="B77" s="10" t="s">
        <v>250</v>
      </c>
      <c r="C77" s="11" t="s">
        <v>765</v>
      </c>
      <c r="D77" s="11" t="s">
        <v>776</v>
      </c>
      <c r="E77" s="10" t="s">
        <v>15</v>
      </c>
      <c r="F77" s="14">
        <v>42385.35</v>
      </c>
      <c r="G77" s="14">
        <v>42744.28</v>
      </c>
      <c r="H77" s="14">
        <v>358.93</v>
      </c>
      <c r="I77" s="11" t="s">
        <v>755</v>
      </c>
    </row>
    <row r="78" ht="45" customHeight="1">
      <c r="A78" s="10" t="s">
        <v>215</v>
      </c>
      <c r="B78" s="10" t="s">
        <v>250</v>
      </c>
      <c r="C78" s="11" t="s">
        <v>766</v>
      </c>
      <c r="D78" s="11" t="s">
        <v>776</v>
      </c>
      <c r="E78" s="10" t="s">
        <v>15</v>
      </c>
      <c r="F78" s="14">
        <v>42385.35</v>
      </c>
      <c r="G78" s="14">
        <v>42744.28</v>
      </c>
      <c r="H78" s="14">
        <v>358.93</v>
      </c>
      <c r="I78" s="11" t="s">
        <v>755</v>
      </c>
    </row>
    <row r="79" ht="60" customHeight="1">
      <c r="A79" s="10" t="s">
        <v>215</v>
      </c>
      <c r="B79" s="10" t="s">
        <v>250</v>
      </c>
      <c r="C79" s="11" t="s">
        <v>767</v>
      </c>
      <c r="D79" s="11" t="s">
        <v>776</v>
      </c>
      <c r="E79" s="10" t="s">
        <v>15</v>
      </c>
      <c r="F79" s="14">
        <v>63578.02</v>
      </c>
      <c r="G79" s="14">
        <v>64116.42</v>
      </c>
      <c r="H79" s="14">
        <v>538.4</v>
      </c>
      <c r="I79" s="11" t="s">
        <v>755</v>
      </c>
    </row>
    <row r="80" ht="45" customHeight="1">
      <c r="A80" s="10" t="s">
        <v>215</v>
      </c>
      <c r="B80" s="10" t="s">
        <v>250</v>
      </c>
      <c r="C80" s="11" t="s">
        <v>768</v>
      </c>
      <c r="D80" s="11" t="s">
        <v>776</v>
      </c>
      <c r="E80" s="10" t="s">
        <v>15</v>
      </c>
      <c r="F80" s="14">
        <v>63578.02</v>
      </c>
      <c r="G80" s="14">
        <v>64116.42</v>
      </c>
      <c r="H80" s="14">
        <v>538.4</v>
      </c>
      <c r="I80" s="11" t="s">
        <v>755</v>
      </c>
    </row>
    <row r="81" ht="45" customHeight="1">
      <c r="A81" s="10" t="s">
        <v>215</v>
      </c>
      <c r="B81" s="10" t="s">
        <v>250</v>
      </c>
      <c r="C81" s="11" t="s">
        <v>769</v>
      </c>
      <c r="D81" s="11" t="s">
        <v>776</v>
      </c>
      <c r="E81" s="10" t="s">
        <v>15</v>
      </c>
      <c r="F81" s="14">
        <v>63578.02</v>
      </c>
      <c r="G81" s="14">
        <v>64116.42</v>
      </c>
      <c r="H81" s="14">
        <v>538.4</v>
      </c>
      <c r="I81" s="11" t="s">
        <v>755</v>
      </c>
    </row>
    <row r="82" ht="45" customHeight="1">
      <c r="A82" s="10" t="s">
        <v>215</v>
      </c>
      <c r="B82" s="10" t="s">
        <v>250</v>
      </c>
      <c r="C82" s="11" t="s">
        <v>748</v>
      </c>
      <c r="D82" s="11" t="s">
        <v>776</v>
      </c>
      <c r="E82" s="10" t="s">
        <v>15</v>
      </c>
      <c r="F82" s="14">
        <v>137752.39</v>
      </c>
      <c r="G82" s="14">
        <v>138918.92</v>
      </c>
      <c r="H82" s="14">
        <v>1166.53</v>
      </c>
      <c r="I82" s="11" t="s">
        <v>755</v>
      </c>
    </row>
    <row r="83" ht="60" customHeight="1">
      <c r="A83" s="10" t="s">
        <v>215</v>
      </c>
      <c r="B83" s="10" t="s">
        <v>250</v>
      </c>
      <c r="C83" s="11" t="s">
        <v>770</v>
      </c>
      <c r="D83" s="11" t="s">
        <v>776</v>
      </c>
      <c r="E83" s="10" t="s">
        <v>15</v>
      </c>
      <c r="F83" s="14">
        <v>222523.09</v>
      </c>
      <c r="G83" s="14">
        <v>224407.48</v>
      </c>
      <c r="H83" s="14">
        <v>1884.39</v>
      </c>
      <c r="I83" s="11" t="s">
        <v>755</v>
      </c>
    </row>
    <row r="84" ht="30" customHeight="1">
      <c r="A84" s="10" t="s">
        <v>215</v>
      </c>
      <c r="B84" s="10" t="s">
        <v>250</v>
      </c>
      <c r="C84" s="11" t="s">
        <v>771</v>
      </c>
      <c r="D84" s="11" t="s">
        <v>776</v>
      </c>
      <c r="E84" s="10" t="s">
        <v>15</v>
      </c>
      <c r="F84" s="14">
        <v>234187.48</v>
      </c>
      <c r="G84" s="14">
        <v>236170.65</v>
      </c>
      <c r="H84" s="14">
        <v>1983.17</v>
      </c>
      <c r="I84" s="11" t="s">
        <v>755</v>
      </c>
    </row>
    <row r="85" ht="45" customHeight="1">
      <c r="A85" s="10" t="s">
        <v>215</v>
      </c>
      <c r="B85" s="10" t="s">
        <v>250</v>
      </c>
      <c r="C85" s="11" t="s">
        <v>772</v>
      </c>
      <c r="D85" s="11" t="s">
        <v>776</v>
      </c>
      <c r="E85" s="10" t="s">
        <v>15</v>
      </c>
      <c r="F85" s="14">
        <v>275605.8</v>
      </c>
      <c r="G85" s="14">
        <v>277939.72</v>
      </c>
      <c r="H85" s="14">
        <v>2333.92</v>
      </c>
      <c r="I85" s="11" t="s">
        <v>755</v>
      </c>
    </row>
    <row r="86" ht="45" customHeight="1">
      <c r="A86" s="10" t="s">
        <v>215</v>
      </c>
      <c r="B86" s="10" t="s">
        <v>250</v>
      </c>
      <c r="C86" s="11" t="s">
        <v>773</v>
      </c>
      <c r="D86" s="11" t="s">
        <v>776</v>
      </c>
      <c r="E86" s="10" t="s">
        <v>15</v>
      </c>
      <c r="F86" s="14">
        <v>328486.46</v>
      </c>
      <c r="G86" s="14">
        <v>331268.19</v>
      </c>
      <c r="H86" s="14">
        <v>2781.73</v>
      </c>
      <c r="I86" s="11" t="s">
        <v>755</v>
      </c>
    </row>
    <row r="87" ht="60" customHeight="1">
      <c r="A87" s="10" t="s">
        <v>215</v>
      </c>
      <c r="B87" s="10" t="s">
        <v>250</v>
      </c>
      <c r="C87" s="11" t="s">
        <v>774</v>
      </c>
      <c r="D87" s="11" t="s">
        <v>776</v>
      </c>
      <c r="E87" s="10" t="s">
        <v>15</v>
      </c>
      <c r="F87" s="14">
        <v>402660.82</v>
      </c>
      <c r="G87" s="14">
        <v>406070.68</v>
      </c>
      <c r="H87" s="14">
        <v>3409.86</v>
      </c>
      <c r="I87" s="11" t="s">
        <v>755</v>
      </c>
    </row>
    <row r="88" ht="60" customHeight="1">
      <c r="A88" s="10" t="s">
        <v>215</v>
      </c>
      <c r="B88" s="10" t="s">
        <v>250</v>
      </c>
      <c r="C88" s="11" t="s">
        <v>745</v>
      </c>
      <c r="D88" s="11" t="s">
        <v>776</v>
      </c>
      <c r="E88" s="10" t="s">
        <v>15</v>
      </c>
      <c r="F88" s="14">
        <v>1059284.9</v>
      </c>
      <c r="G88" s="14">
        <v>1068255.28</v>
      </c>
      <c r="H88" s="14">
        <v>8970.38</v>
      </c>
      <c r="I88" s="11" t="s">
        <v>755</v>
      </c>
    </row>
    <row r="89" ht="45" customHeight="1">
      <c r="A89" s="10" t="s">
        <v>215</v>
      </c>
      <c r="B89" s="10" t="s">
        <v>250</v>
      </c>
      <c r="C89" s="11" t="s">
        <v>775</v>
      </c>
      <c r="D89" s="11" t="s">
        <v>776</v>
      </c>
      <c r="E89" s="10" t="s">
        <v>15</v>
      </c>
      <c r="F89" s="14">
        <v>372767.61</v>
      </c>
      <c r="G89" s="14">
        <v>400880.25</v>
      </c>
      <c r="H89" s="14">
        <v>28112.64</v>
      </c>
      <c r="I89" s="11" t="s">
        <v>709</v>
      </c>
    </row>
    <row r="90" ht="45" customHeight="1">
      <c r="A90" s="10" t="s">
        <v>215</v>
      </c>
      <c r="B90" s="10" t="s">
        <v>250</v>
      </c>
      <c r="C90" s="11" t="s">
        <v>756</v>
      </c>
      <c r="D90" s="11" t="s">
        <v>776</v>
      </c>
      <c r="E90" s="10" t="s">
        <v>15</v>
      </c>
      <c r="F90" s="14">
        <v>0</v>
      </c>
      <c r="G90" s="14">
        <v>0</v>
      </c>
      <c r="H90" s="14">
        <v>0</v>
      </c>
      <c r="I90" s="11" t="s">
        <v>755</v>
      </c>
    </row>
    <row r="91" ht="30" customHeight="1">
      <c r="A91" s="10" t="s">
        <v>215</v>
      </c>
      <c r="B91" s="10" t="s">
        <v>250</v>
      </c>
      <c r="C91" s="11" t="s">
        <v>757</v>
      </c>
      <c r="D91" s="11" t="s">
        <v>776</v>
      </c>
      <c r="E91" s="10" t="s">
        <v>15</v>
      </c>
      <c r="F91" s="14">
        <v>0</v>
      </c>
      <c r="G91" s="14">
        <v>0</v>
      </c>
      <c r="H91" s="14">
        <v>0</v>
      </c>
      <c r="I91" s="11" t="s">
        <v>755</v>
      </c>
    </row>
    <row r="92" ht="30" customHeight="1">
      <c r="A92" s="10" t="s">
        <v>215</v>
      </c>
      <c r="B92" s="10" t="s">
        <v>250</v>
      </c>
      <c r="C92" s="11" t="s">
        <v>758</v>
      </c>
      <c r="D92" s="11" t="s">
        <v>776</v>
      </c>
      <c r="E92" s="10" t="s">
        <v>15</v>
      </c>
      <c r="F92" s="14">
        <v>0</v>
      </c>
      <c r="G92" s="14">
        <v>0</v>
      </c>
      <c r="H92" s="14">
        <v>0</v>
      </c>
      <c r="I92" s="11" t="s">
        <v>755</v>
      </c>
    </row>
    <row r="93" ht="90" customHeight="1">
      <c r="A93" s="10" t="s">
        <v>215</v>
      </c>
      <c r="B93" s="10" t="s">
        <v>250</v>
      </c>
      <c r="C93" s="11" t="s">
        <v>761</v>
      </c>
      <c r="D93" s="11" t="s">
        <v>776</v>
      </c>
      <c r="E93" s="10" t="s">
        <v>15</v>
      </c>
      <c r="F93" s="14">
        <v>0</v>
      </c>
      <c r="G93" s="14">
        <v>0</v>
      </c>
      <c r="H93" s="14">
        <v>0</v>
      </c>
      <c r="I93" s="11" t="s">
        <v>755</v>
      </c>
    </row>
    <row r="94" ht="45" customHeight="1">
      <c r="A94" s="10" t="s">
        <v>215</v>
      </c>
      <c r="B94" s="10" t="s">
        <v>250</v>
      </c>
      <c r="C94" s="11" t="s">
        <v>760</v>
      </c>
      <c r="D94" s="11" t="s">
        <v>776</v>
      </c>
      <c r="E94" s="10" t="s">
        <v>15</v>
      </c>
      <c r="F94" s="14">
        <v>0</v>
      </c>
      <c r="G94" s="14">
        <v>0</v>
      </c>
      <c r="H94" s="14">
        <v>0</v>
      </c>
      <c r="I94" s="11" t="s">
        <v>755</v>
      </c>
    </row>
    <row r="95" ht="30" customHeight="1">
      <c r="A95" s="10" t="s">
        <v>215</v>
      </c>
      <c r="B95" s="10" t="s">
        <v>250</v>
      </c>
      <c r="C95" s="11" t="s">
        <v>759</v>
      </c>
      <c r="D95" s="11" t="s">
        <v>776</v>
      </c>
      <c r="E95" s="10" t="s">
        <v>15</v>
      </c>
      <c r="F95" s="14">
        <v>0</v>
      </c>
      <c r="G95" s="14">
        <v>0</v>
      </c>
      <c r="H95" s="14">
        <v>0</v>
      </c>
      <c r="I95" s="11" t="s">
        <v>755</v>
      </c>
    </row>
    <row r="96" ht="45" customHeight="1">
      <c r="A96" s="10" t="s">
        <v>215</v>
      </c>
      <c r="B96" s="10" t="s">
        <v>250</v>
      </c>
      <c r="C96" s="11" t="s">
        <v>762</v>
      </c>
      <c r="D96" s="11" t="s">
        <v>776</v>
      </c>
      <c r="E96" s="10" t="s">
        <v>15</v>
      </c>
      <c r="F96" s="14">
        <v>0</v>
      </c>
      <c r="G96" s="14">
        <v>0</v>
      </c>
      <c r="H96" s="14">
        <v>0</v>
      </c>
      <c r="I96" s="11" t="s">
        <v>755</v>
      </c>
    </row>
    <row r="97" ht="45" customHeight="1">
      <c r="A97" s="10" t="s">
        <v>215</v>
      </c>
      <c r="B97" s="10" t="s">
        <v>250</v>
      </c>
      <c r="C97" s="11" t="s">
        <v>763</v>
      </c>
      <c r="D97" s="11" t="s">
        <v>776</v>
      </c>
      <c r="E97" s="10" t="s">
        <v>15</v>
      </c>
      <c r="F97" s="14">
        <v>0</v>
      </c>
      <c r="G97" s="14">
        <v>0</v>
      </c>
      <c r="H97" s="14">
        <v>0</v>
      </c>
      <c r="I97" s="11" t="s">
        <v>755</v>
      </c>
    </row>
    <row r="98" ht="45" customHeight="1">
      <c r="A98" s="10" t="s">
        <v>215</v>
      </c>
      <c r="B98" s="10" t="s">
        <v>250</v>
      </c>
      <c r="C98" s="11" t="s">
        <v>764</v>
      </c>
      <c r="D98" s="11" t="s">
        <v>776</v>
      </c>
      <c r="E98" s="10" t="s">
        <v>15</v>
      </c>
      <c r="F98" s="14">
        <v>0</v>
      </c>
      <c r="G98" s="14">
        <v>0</v>
      </c>
      <c r="H98" s="14">
        <v>0</v>
      </c>
      <c r="I98" s="11" t="s">
        <v>755</v>
      </c>
    </row>
    <row r="99" ht="45" customHeight="1">
      <c r="A99" s="10" t="s">
        <v>215</v>
      </c>
      <c r="B99" s="10" t="s">
        <v>250</v>
      </c>
      <c r="C99" s="11" t="s">
        <v>765</v>
      </c>
      <c r="D99" s="11" t="s">
        <v>776</v>
      </c>
      <c r="E99" s="10" t="s">
        <v>15</v>
      </c>
      <c r="F99" s="14">
        <v>42744.28</v>
      </c>
      <c r="G99" s="14">
        <v>42850.43</v>
      </c>
      <c r="H99" s="14">
        <v>106.15</v>
      </c>
      <c r="I99" s="11" t="s">
        <v>755</v>
      </c>
    </row>
    <row r="100" ht="45" customHeight="1">
      <c r="A100" s="10" t="s">
        <v>215</v>
      </c>
      <c r="B100" s="10" t="s">
        <v>250</v>
      </c>
      <c r="C100" s="11" t="s">
        <v>766</v>
      </c>
      <c r="D100" s="11" t="s">
        <v>776</v>
      </c>
      <c r="E100" s="10" t="s">
        <v>15</v>
      </c>
      <c r="F100" s="14">
        <v>42744.28</v>
      </c>
      <c r="G100" s="14">
        <v>42850.43</v>
      </c>
      <c r="H100" s="14">
        <v>106.15</v>
      </c>
      <c r="I100" s="11" t="s">
        <v>755</v>
      </c>
    </row>
    <row r="101" ht="60" customHeight="1">
      <c r="A101" s="10" t="s">
        <v>215</v>
      </c>
      <c r="B101" s="10" t="s">
        <v>250</v>
      </c>
      <c r="C101" s="11" t="s">
        <v>767</v>
      </c>
      <c r="D101" s="11" t="s">
        <v>776</v>
      </c>
      <c r="E101" s="10" t="s">
        <v>15</v>
      </c>
      <c r="F101" s="14">
        <v>64116.42</v>
      </c>
      <c r="G101" s="14">
        <v>64275.65</v>
      </c>
      <c r="H101" s="14">
        <v>159.23</v>
      </c>
      <c r="I101" s="11" t="s">
        <v>755</v>
      </c>
    </row>
    <row r="102" ht="30" customHeight="1">
      <c r="A102" s="10" t="s">
        <v>215</v>
      </c>
      <c r="B102" s="10" t="s">
        <v>250</v>
      </c>
      <c r="C102" s="11" t="s">
        <v>759</v>
      </c>
      <c r="D102" s="11" t="s">
        <v>776</v>
      </c>
      <c r="E102" s="10" t="s">
        <v>15</v>
      </c>
      <c r="F102" s="14">
        <v>0</v>
      </c>
      <c r="G102" s="14">
        <v>0</v>
      </c>
      <c r="H102" s="14">
        <v>0</v>
      </c>
      <c r="I102" s="11" t="s">
        <v>755</v>
      </c>
    </row>
    <row r="103" ht="45" customHeight="1">
      <c r="A103" s="10" t="s">
        <v>215</v>
      </c>
      <c r="B103" s="10" t="s">
        <v>250</v>
      </c>
      <c r="C103" s="11" t="s">
        <v>760</v>
      </c>
      <c r="D103" s="11" t="s">
        <v>776</v>
      </c>
      <c r="E103" s="10" t="s">
        <v>15</v>
      </c>
      <c r="F103" s="14">
        <v>0</v>
      </c>
      <c r="G103" s="14">
        <v>0</v>
      </c>
      <c r="H103" s="14">
        <v>0</v>
      </c>
      <c r="I103" s="11" t="s">
        <v>755</v>
      </c>
    </row>
    <row r="104" ht="90" customHeight="1">
      <c r="A104" s="10" t="s">
        <v>215</v>
      </c>
      <c r="B104" s="10" t="s">
        <v>250</v>
      </c>
      <c r="C104" s="11" t="s">
        <v>761</v>
      </c>
      <c r="D104" s="11" t="s">
        <v>776</v>
      </c>
      <c r="E104" s="10" t="s">
        <v>15</v>
      </c>
      <c r="F104" s="14">
        <v>0</v>
      </c>
      <c r="G104" s="14">
        <v>0</v>
      </c>
      <c r="H104" s="14">
        <v>0</v>
      </c>
      <c r="I104" s="11" t="s">
        <v>755</v>
      </c>
    </row>
    <row r="105" ht="45" customHeight="1">
      <c r="A105" s="10" t="s">
        <v>215</v>
      </c>
      <c r="B105" s="10" t="s">
        <v>250</v>
      </c>
      <c r="C105" s="11" t="s">
        <v>762</v>
      </c>
      <c r="D105" s="11" t="s">
        <v>776</v>
      </c>
      <c r="E105" s="10" t="s">
        <v>15</v>
      </c>
      <c r="F105" s="14">
        <v>0</v>
      </c>
      <c r="G105" s="14">
        <v>0</v>
      </c>
      <c r="H105" s="14">
        <v>0</v>
      </c>
      <c r="I105" s="11" t="s">
        <v>755</v>
      </c>
    </row>
    <row r="106" ht="45" customHeight="1">
      <c r="A106" s="10" t="s">
        <v>215</v>
      </c>
      <c r="B106" s="10" t="s">
        <v>250</v>
      </c>
      <c r="C106" s="11" t="s">
        <v>763</v>
      </c>
      <c r="D106" s="11" t="s">
        <v>776</v>
      </c>
      <c r="E106" s="10" t="s">
        <v>15</v>
      </c>
      <c r="F106" s="14">
        <v>0</v>
      </c>
      <c r="G106" s="14">
        <v>0</v>
      </c>
      <c r="H106" s="14">
        <v>0</v>
      </c>
      <c r="I106" s="11" t="s">
        <v>755</v>
      </c>
    </row>
    <row r="107" ht="45" customHeight="1">
      <c r="A107" s="10" t="s">
        <v>215</v>
      </c>
      <c r="B107" s="10" t="s">
        <v>250</v>
      </c>
      <c r="C107" s="11" t="s">
        <v>764</v>
      </c>
      <c r="D107" s="11" t="s">
        <v>776</v>
      </c>
      <c r="E107" s="10" t="s">
        <v>15</v>
      </c>
      <c r="F107" s="14">
        <v>0</v>
      </c>
      <c r="G107" s="14">
        <v>0</v>
      </c>
      <c r="H107" s="14">
        <v>0</v>
      </c>
      <c r="I107" s="11" t="s">
        <v>755</v>
      </c>
    </row>
    <row r="108" ht="45" customHeight="1">
      <c r="A108" s="10" t="s">
        <v>215</v>
      </c>
      <c r="B108" s="10" t="s">
        <v>250</v>
      </c>
      <c r="C108" s="11" t="s">
        <v>765</v>
      </c>
      <c r="D108" s="11" t="s">
        <v>776</v>
      </c>
      <c r="E108" s="10" t="s">
        <v>15</v>
      </c>
      <c r="F108" s="14">
        <v>39841.44</v>
      </c>
      <c r="G108" s="14">
        <v>42385.35</v>
      </c>
      <c r="H108" s="14">
        <v>2543.91</v>
      </c>
      <c r="I108" s="11" t="s">
        <v>755</v>
      </c>
    </row>
    <row r="109" ht="45" customHeight="1">
      <c r="A109" s="10" t="s">
        <v>215</v>
      </c>
      <c r="B109" s="10" t="s">
        <v>250</v>
      </c>
      <c r="C109" s="11" t="s">
        <v>766</v>
      </c>
      <c r="D109" s="11" t="s">
        <v>776</v>
      </c>
      <c r="E109" s="10" t="s">
        <v>15</v>
      </c>
      <c r="F109" s="14">
        <v>39841.44</v>
      </c>
      <c r="G109" s="14">
        <v>42385.35</v>
      </c>
      <c r="H109" s="14">
        <v>2543.91</v>
      </c>
      <c r="I109" s="11" t="s">
        <v>755</v>
      </c>
    </row>
    <row r="110" ht="60" customHeight="1">
      <c r="A110" s="10" t="s">
        <v>215</v>
      </c>
      <c r="B110" s="10" t="s">
        <v>250</v>
      </c>
      <c r="C110" s="11" t="s">
        <v>767</v>
      </c>
      <c r="D110" s="11" t="s">
        <v>776</v>
      </c>
      <c r="E110" s="10" t="s">
        <v>15</v>
      </c>
      <c r="F110" s="14">
        <v>59762.15</v>
      </c>
      <c r="G110" s="14">
        <v>63578.02</v>
      </c>
      <c r="H110" s="14">
        <v>3815.87</v>
      </c>
      <c r="I110" s="11" t="s">
        <v>755</v>
      </c>
    </row>
    <row r="111" ht="45" customHeight="1">
      <c r="A111" s="10" t="s">
        <v>215</v>
      </c>
      <c r="B111" s="10" t="s">
        <v>250</v>
      </c>
      <c r="C111" s="11" t="s">
        <v>768</v>
      </c>
      <c r="D111" s="11" t="s">
        <v>776</v>
      </c>
      <c r="E111" s="10" t="s">
        <v>15</v>
      </c>
      <c r="F111" s="14">
        <v>59762.15</v>
      </c>
      <c r="G111" s="14">
        <v>63578.02</v>
      </c>
      <c r="H111" s="14">
        <v>3815.87</v>
      </c>
      <c r="I111" s="11" t="s">
        <v>755</v>
      </c>
    </row>
    <row r="112" ht="45" customHeight="1">
      <c r="A112" s="10" t="s">
        <v>215</v>
      </c>
      <c r="B112" s="10" t="s">
        <v>250</v>
      </c>
      <c r="C112" s="11" t="s">
        <v>769</v>
      </c>
      <c r="D112" s="11" t="s">
        <v>776</v>
      </c>
      <c r="E112" s="10" t="s">
        <v>15</v>
      </c>
      <c r="F112" s="14">
        <v>59762.15</v>
      </c>
      <c r="G112" s="14">
        <v>63578.02</v>
      </c>
      <c r="H112" s="14">
        <v>3815.87</v>
      </c>
      <c r="I112" s="11" t="s">
        <v>755</v>
      </c>
    </row>
    <row r="113" ht="45" customHeight="1">
      <c r="A113" s="10" t="s">
        <v>215</v>
      </c>
      <c r="B113" s="10" t="s">
        <v>250</v>
      </c>
      <c r="C113" s="11" t="s">
        <v>748</v>
      </c>
      <c r="D113" s="11" t="s">
        <v>776</v>
      </c>
      <c r="E113" s="10" t="s">
        <v>15</v>
      </c>
      <c r="F113" s="14">
        <v>129484.67</v>
      </c>
      <c r="G113" s="14">
        <v>137752.39</v>
      </c>
      <c r="H113" s="14">
        <v>8267.72</v>
      </c>
      <c r="I113" s="11" t="s">
        <v>755</v>
      </c>
    </row>
    <row r="114" ht="60" customHeight="1">
      <c r="A114" s="10" t="s">
        <v>215</v>
      </c>
      <c r="B114" s="10" t="s">
        <v>250</v>
      </c>
      <c r="C114" s="11" t="s">
        <v>770</v>
      </c>
      <c r="D114" s="11" t="s">
        <v>776</v>
      </c>
      <c r="E114" s="10" t="s">
        <v>15</v>
      </c>
      <c r="F114" s="14">
        <v>209167.54</v>
      </c>
      <c r="G114" s="14">
        <v>222523.09</v>
      </c>
      <c r="H114" s="14">
        <v>13355.55</v>
      </c>
      <c r="I114" s="11" t="s">
        <v>755</v>
      </c>
    </row>
    <row r="115" ht="45" customHeight="1">
      <c r="A115" s="10" t="s">
        <v>215</v>
      </c>
      <c r="B115" s="10" t="s">
        <v>250</v>
      </c>
      <c r="C115" s="11" t="s">
        <v>748</v>
      </c>
      <c r="D115" s="11" t="s">
        <v>776</v>
      </c>
      <c r="E115" s="10" t="s">
        <v>15</v>
      </c>
      <c r="F115" s="14">
        <v>139263.91</v>
      </c>
      <c r="G115" s="14">
        <v>139249.89</v>
      </c>
      <c r="H115" s="14">
        <v>-14.02</v>
      </c>
      <c r="I115" s="11" t="s">
        <v>755</v>
      </c>
    </row>
    <row r="116" ht="60" customHeight="1">
      <c r="A116" s="10" t="s">
        <v>215</v>
      </c>
      <c r="B116" s="10" t="s">
        <v>250</v>
      </c>
      <c r="C116" s="11" t="s">
        <v>770</v>
      </c>
      <c r="D116" s="11" t="s">
        <v>776</v>
      </c>
      <c r="E116" s="10" t="s">
        <v>15</v>
      </c>
      <c r="F116" s="14">
        <v>224964.78</v>
      </c>
      <c r="G116" s="14">
        <v>224942.12</v>
      </c>
      <c r="H116" s="14">
        <v>-22.66</v>
      </c>
      <c r="I116" s="11" t="s">
        <v>755</v>
      </c>
    </row>
    <row r="117" ht="30" customHeight="1">
      <c r="A117" s="10" t="s">
        <v>215</v>
      </c>
      <c r="B117" s="10" t="s">
        <v>250</v>
      </c>
      <c r="C117" s="11" t="s">
        <v>771</v>
      </c>
      <c r="D117" s="11" t="s">
        <v>776</v>
      </c>
      <c r="E117" s="10" t="s">
        <v>15</v>
      </c>
      <c r="F117" s="14">
        <v>236757.16</v>
      </c>
      <c r="G117" s="14">
        <v>236733.31</v>
      </c>
      <c r="H117" s="14">
        <v>-23.85</v>
      </c>
      <c r="I117" s="11" t="s">
        <v>755</v>
      </c>
    </row>
    <row r="118" ht="45" customHeight="1">
      <c r="A118" s="10" t="s">
        <v>215</v>
      </c>
      <c r="B118" s="10" t="s">
        <v>250</v>
      </c>
      <c r="C118" s="11" t="s">
        <v>772</v>
      </c>
      <c r="D118" s="11" t="s">
        <v>776</v>
      </c>
      <c r="E118" s="10" t="s">
        <v>15</v>
      </c>
      <c r="F118" s="14">
        <v>278629.96</v>
      </c>
      <c r="G118" s="14">
        <v>278601.89</v>
      </c>
      <c r="H118" s="14">
        <v>-28.07</v>
      </c>
      <c r="I118" s="11" t="s">
        <v>755</v>
      </c>
    </row>
    <row r="119" ht="45" customHeight="1">
      <c r="A119" s="10" t="s">
        <v>215</v>
      </c>
      <c r="B119" s="10" t="s">
        <v>250</v>
      </c>
      <c r="C119" s="11" t="s">
        <v>773</v>
      </c>
      <c r="D119" s="11" t="s">
        <v>776</v>
      </c>
      <c r="E119" s="10" t="s">
        <v>15</v>
      </c>
      <c r="F119" s="14">
        <v>332090.86</v>
      </c>
      <c r="G119" s="14">
        <v>332057.41</v>
      </c>
      <c r="H119" s="14">
        <v>-33.45</v>
      </c>
      <c r="I119" s="11" t="s">
        <v>755</v>
      </c>
    </row>
    <row r="120" ht="60" customHeight="1">
      <c r="A120" s="10" t="s">
        <v>215</v>
      </c>
      <c r="B120" s="10" t="s">
        <v>250</v>
      </c>
      <c r="C120" s="11" t="s">
        <v>774</v>
      </c>
      <c r="D120" s="11" t="s">
        <v>776</v>
      </c>
      <c r="E120" s="10" t="s">
        <v>15</v>
      </c>
      <c r="F120" s="14">
        <v>407079.12</v>
      </c>
      <c r="G120" s="14">
        <v>407038.11</v>
      </c>
      <c r="H120" s="14">
        <v>-41.01</v>
      </c>
      <c r="I120" s="11" t="s">
        <v>755</v>
      </c>
    </row>
    <row r="121" ht="60" customHeight="1">
      <c r="A121" s="10" t="s">
        <v>215</v>
      </c>
      <c r="B121" s="10" t="s">
        <v>250</v>
      </c>
      <c r="C121" s="11" t="s">
        <v>745</v>
      </c>
      <c r="D121" s="11" t="s">
        <v>776</v>
      </c>
      <c r="E121" s="10" t="s">
        <v>15</v>
      </c>
      <c r="F121" s="14">
        <v>1071073.43</v>
      </c>
      <c r="G121" s="14">
        <v>1071286.68</v>
      </c>
      <c r="H121" s="14">
        <v>213.25</v>
      </c>
      <c r="I121" s="11" t="s">
        <v>755</v>
      </c>
    </row>
    <row r="122" ht="30" customHeight="1">
      <c r="A122" s="10" t="s">
        <v>215</v>
      </c>
      <c r="B122" s="10" t="s">
        <v>250</v>
      </c>
      <c r="C122" s="11" t="s">
        <v>749</v>
      </c>
      <c r="D122" s="11" t="s">
        <v>776</v>
      </c>
      <c r="E122" s="10" t="s">
        <v>15</v>
      </c>
      <c r="F122" s="14">
        <v>0</v>
      </c>
      <c r="G122" s="14">
        <v>0</v>
      </c>
      <c r="H122" s="14">
        <v>0</v>
      </c>
      <c r="I122" s="11" t="s">
        <v>709</v>
      </c>
    </row>
    <row r="123" ht="30" customHeight="1">
      <c r="A123" s="10" t="s">
        <v>215</v>
      </c>
      <c r="B123" s="10" t="s">
        <v>250</v>
      </c>
      <c r="C123" s="11" t="s">
        <v>771</v>
      </c>
      <c r="D123" s="11" t="s">
        <v>776</v>
      </c>
      <c r="E123" s="10" t="s">
        <v>15</v>
      </c>
      <c r="F123" s="14">
        <v>220131.85</v>
      </c>
      <c r="G123" s="14">
        <v>234187.48</v>
      </c>
      <c r="H123" s="14">
        <v>14055.63</v>
      </c>
      <c r="I123" s="11" t="s">
        <v>755</v>
      </c>
    </row>
    <row r="124" ht="45" customHeight="1">
      <c r="A124" s="10" t="s">
        <v>215</v>
      </c>
      <c r="B124" s="10" t="s">
        <v>250</v>
      </c>
      <c r="C124" s="11" t="s">
        <v>772</v>
      </c>
      <c r="D124" s="11" t="s">
        <v>776</v>
      </c>
      <c r="E124" s="10" t="s">
        <v>15</v>
      </c>
      <c r="F124" s="14">
        <v>259064.3</v>
      </c>
      <c r="G124" s="14">
        <v>275605.8</v>
      </c>
      <c r="H124" s="14">
        <v>16541.5</v>
      </c>
      <c r="I124" s="11" t="s">
        <v>755</v>
      </c>
    </row>
    <row r="125" ht="45" customHeight="1">
      <c r="A125" s="10" t="s">
        <v>215</v>
      </c>
      <c r="B125" s="10" t="s">
        <v>250</v>
      </c>
      <c r="C125" s="11" t="s">
        <v>773</v>
      </c>
      <c r="D125" s="11" t="s">
        <v>776</v>
      </c>
      <c r="E125" s="10" t="s">
        <v>15</v>
      </c>
      <c r="F125" s="14">
        <v>308771.13</v>
      </c>
      <c r="G125" s="14">
        <v>328486.46</v>
      </c>
      <c r="H125" s="14">
        <v>19715.33</v>
      </c>
      <c r="I125" s="11" t="s">
        <v>755</v>
      </c>
    </row>
    <row r="126" ht="60" customHeight="1">
      <c r="A126" s="10" t="s">
        <v>215</v>
      </c>
      <c r="B126" s="10" t="s">
        <v>250</v>
      </c>
      <c r="C126" s="11" t="s">
        <v>774</v>
      </c>
      <c r="D126" s="11" t="s">
        <v>776</v>
      </c>
      <c r="E126" s="10" t="s">
        <v>15</v>
      </c>
      <c r="F126" s="14">
        <v>378493.64</v>
      </c>
      <c r="G126" s="14">
        <v>402660.82</v>
      </c>
      <c r="H126" s="14">
        <v>24167.18</v>
      </c>
      <c r="I126" s="11" t="s">
        <v>755</v>
      </c>
    </row>
    <row r="127" ht="60" customHeight="1">
      <c r="A127" s="10" t="s">
        <v>215</v>
      </c>
      <c r="B127" s="10" t="s">
        <v>250</v>
      </c>
      <c r="C127" s="11" t="s">
        <v>745</v>
      </c>
      <c r="D127" s="11" t="s">
        <v>776</v>
      </c>
      <c r="E127" s="10" t="s">
        <v>15</v>
      </c>
      <c r="F127" s="14">
        <v>995707.99</v>
      </c>
      <c r="G127" s="14">
        <v>1059284.9</v>
      </c>
      <c r="H127" s="14">
        <v>63576.91</v>
      </c>
      <c r="I127" s="11" t="s">
        <v>755</v>
      </c>
    </row>
    <row r="128" ht="45" customHeight="1">
      <c r="A128" s="10" t="s">
        <v>215</v>
      </c>
      <c r="B128" s="10" t="s">
        <v>250</v>
      </c>
      <c r="C128" s="11" t="s">
        <v>756</v>
      </c>
      <c r="D128" s="11" t="s">
        <v>776</v>
      </c>
      <c r="E128" s="10" t="s">
        <v>15</v>
      </c>
      <c r="F128" s="14">
        <v>0</v>
      </c>
      <c r="G128" s="14">
        <v>0</v>
      </c>
      <c r="H128" s="14">
        <v>0</v>
      </c>
      <c r="I128" s="11" t="s">
        <v>755</v>
      </c>
    </row>
    <row r="129" ht="45" customHeight="1">
      <c r="A129" s="10" t="s">
        <v>215</v>
      </c>
      <c r="B129" s="10" t="s">
        <v>250</v>
      </c>
      <c r="C129" s="11" t="s">
        <v>756</v>
      </c>
      <c r="D129" s="11" t="s">
        <v>776</v>
      </c>
      <c r="E129" s="10" t="s">
        <v>15</v>
      </c>
      <c r="F129" s="14">
        <v>0</v>
      </c>
      <c r="G129" s="14">
        <v>0</v>
      </c>
      <c r="H129" s="14">
        <v>0</v>
      </c>
      <c r="I129" s="11" t="s">
        <v>755</v>
      </c>
    </row>
    <row r="130" ht="30" customHeight="1">
      <c r="A130" s="10" t="s">
        <v>215</v>
      </c>
      <c r="B130" s="10" t="s">
        <v>250</v>
      </c>
      <c r="C130" s="11" t="s">
        <v>757</v>
      </c>
      <c r="D130" s="11" t="s">
        <v>776</v>
      </c>
      <c r="E130" s="10" t="s">
        <v>15</v>
      </c>
      <c r="F130" s="14">
        <v>0</v>
      </c>
      <c r="G130" s="14">
        <v>0</v>
      </c>
      <c r="H130" s="14">
        <v>0</v>
      </c>
      <c r="I130" s="11" t="s">
        <v>755</v>
      </c>
    </row>
    <row r="131" ht="30" customHeight="1">
      <c r="A131" s="10" t="s">
        <v>215</v>
      </c>
      <c r="B131" s="10" t="s">
        <v>250</v>
      </c>
      <c r="C131" s="11" t="s">
        <v>758</v>
      </c>
      <c r="D131" s="11" t="s">
        <v>776</v>
      </c>
      <c r="E131" s="10" t="s">
        <v>15</v>
      </c>
      <c r="F131" s="14">
        <v>0</v>
      </c>
      <c r="G131" s="14">
        <v>0</v>
      </c>
      <c r="H131" s="14">
        <v>0</v>
      </c>
      <c r="I131" s="11" t="s">
        <v>755</v>
      </c>
    </row>
    <row r="132" ht="30" customHeight="1">
      <c r="A132" s="10" t="s">
        <v>215</v>
      </c>
      <c r="B132" s="10" t="s">
        <v>250</v>
      </c>
      <c r="C132" s="11" t="s">
        <v>759</v>
      </c>
      <c r="D132" s="11" t="s">
        <v>776</v>
      </c>
      <c r="E132" s="10" t="s">
        <v>15</v>
      </c>
      <c r="F132" s="14">
        <v>0</v>
      </c>
      <c r="G132" s="14">
        <v>0</v>
      </c>
      <c r="H132" s="14">
        <v>0</v>
      </c>
      <c r="I132" s="11" t="s">
        <v>755</v>
      </c>
    </row>
    <row r="133" ht="45" customHeight="1">
      <c r="A133" s="10" t="s">
        <v>215</v>
      </c>
      <c r="B133" s="10" t="s">
        <v>250</v>
      </c>
      <c r="C133" s="11" t="s">
        <v>760</v>
      </c>
      <c r="D133" s="11" t="s">
        <v>776</v>
      </c>
      <c r="E133" s="10" t="s">
        <v>15</v>
      </c>
      <c r="F133" s="14">
        <v>0</v>
      </c>
      <c r="G133" s="14">
        <v>0</v>
      </c>
      <c r="H133" s="14">
        <v>0</v>
      </c>
      <c r="I133" s="11" t="s">
        <v>755</v>
      </c>
    </row>
    <row r="134" ht="90" customHeight="1">
      <c r="A134" s="10" t="s">
        <v>215</v>
      </c>
      <c r="B134" s="10" t="s">
        <v>250</v>
      </c>
      <c r="C134" s="11" t="s">
        <v>761</v>
      </c>
      <c r="D134" s="11" t="s">
        <v>776</v>
      </c>
      <c r="E134" s="10" t="s">
        <v>15</v>
      </c>
      <c r="F134" s="14">
        <v>0</v>
      </c>
      <c r="G134" s="14">
        <v>0</v>
      </c>
      <c r="H134" s="14">
        <v>0</v>
      </c>
      <c r="I134" s="11" t="s">
        <v>755</v>
      </c>
    </row>
    <row r="135" ht="45" customHeight="1">
      <c r="A135" s="10" t="s">
        <v>215</v>
      </c>
      <c r="B135" s="10" t="s">
        <v>250</v>
      </c>
      <c r="C135" s="11" t="s">
        <v>762</v>
      </c>
      <c r="D135" s="11" t="s">
        <v>776</v>
      </c>
      <c r="E135" s="10" t="s">
        <v>15</v>
      </c>
      <c r="F135" s="14">
        <v>0</v>
      </c>
      <c r="G135" s="14">
        <v>0</v>
      </c>
      <c r="H135" s="14">
        <v>0</v>
      </c>
      <c r="I135" s="11" t="s">
        <v>755</v>
      </c>
    </row>
    <row r="136" ht="45" customHeight="1">
      <c r="A136" s="10" t="s">
        <v>215</v>
      </c>
      <c r="B136" s="10" t="s">
        <v>250</v>
      </c>
      <c r="C136" s="11" t="s">
        <v>763</v>
      </c>
      <c r="D136" s="11" t="s">
        <v>776</v>
      </c>
      <c r="E136" s="10" t="s">
        <v>15</v>
      </c>
      <c r="F136" s="14">
        <v>0</v>
      </c>
      <c r="G136" s="14">
        <v>0</v>
      </c>
      <c r="H136" s="14">
        <v>0</v>
      </c>
      <c r="I136" s="11" t="s">
        <v>755</v>
      </c>
    </row>
    <row r="137" ht="45" customHeight="1">
      <c r="A137" s="10" t="s">
        <v>215</v>
      </c>
      <c r="B137" s="10" t="s">
        <v>250</v>
      </c>
      <c r="C137" s="11" t="s">
        <v>764</v>
      </c>
      <c r="D137" s="11" t="s">
        <v>776</v>
      </c>
      <c r="E137" s="10" t="s">
        <v>15</v>
      </c>
      <c r="F137" s="14">
        <v>0</v>
      </c>
      <c r="G137" s="14">
        <v>0</v>
      </c>
      <c r="H137" s="14">
        <v>0</v>
      </c>
      <c r="I137" s="11" t="s">
        <v>755</v>
      </c>
    </row>
    <row r="138" ht="45" customHeight="1">
      <c r="A138" s="10" t="s">
        <v>215</v>
      </c>
      <c r="B138" s="10" t="s">
        <v>250</v>
      </c>
      <c r="C138" s="11" t="s">
        <v>765</v>
      </c>
      <c r="D138" s="11" t="s">
        <v>776</v>
      </c>
      <c r="E138" s="10" t="s">
        <v>15</v>
      </c>
      <c r="F138" s="14">
        <v>42850.43</v>
      </c>
      <c r="G138" s="14">
        <v>42846.12</v>
      </c>
      <c r="H138" s="14">
        <v>-4.31</v>
      </c>
      <c r="I138" s="11" t="s">
        <v>755</v>
      </c>
    </row>
    <row r="139" ht="45" customHeight="1">
      <c r="A139" s="10" t="s">
        <v>215</v>
      </c>
      <c r="B139" s="10" t="s">
        <v>250</v>
      </c>
      <c r="C139" s="11" t="s">
        <v>766</v>
      </c>
      <c r="D139" s="11" t="s">
        <v>776</v>
      </c>
      <c r="E139" s="10" t="s">
        <v>15</v>
      </c>
      <c r="F139" s="14">
        <v>42850.43</v>
      </c>
      <c r="G139" s="14">
        <v>42846.12</v>
      </c>
      <c r="H139" s="14">
        <v>-4.31</v>
      </c>
      <c r="I139" s="11" t="s">
        <v>755</v>
      </c>
    </row>
    <row r="140" ht="60" customHeight="1">
      <c r="A140" s="10" t="s">
        <v>215</v>
      </c>
      <c r="B140" s="10" t="s">
        <v>250</v>
      </c>
      <c r="C140" s="11" t="s">
        <v>767</v>
      </c>
      <c r="D140" s="11" t="s">
        <v>776</v>
      </c>
      <c r="E140" s="10" t="s">
        <v>15</v>
      </c>
      <c r="F140" s="14">
        <v>64275.65</v>
      </c>
      <c r="G140" s="14">
        <v>64269.18</v>
      </c>
      <c r="H140" s="14">
        <v>-6.47</v>
      </c>
      <c r="I140" s="11" t="s">
        <v>755</v>
      </c>
    </row>
    <row r="141" ht="45" customHeight="1">
      <c r="A141" s="10" t="s">
        <v>215</v>
      </c>
      <c r="B141" s="10" t="s">
        <v>250</v>
      </c>
      <c r="C141" s="11" t="s">
        <v>768</v>
      </c>
      <c r="D141" s="11" t="s">
        <v>776</v>
      </c>
      <c r="E141" s="10" t="s">
        <v>15</v>
      </c>
      <c r="F141" s="14">
        <v>64275.65</v>
      </c>
      <c r="G141" s="14">
        <v>64269.18</v>
      </c>
      <c r="H141" s="14">
        <v>-6.47</v>
      </c>
      <c r="I141" s="11" t="s">
        <v>755</v>
      </c>
    </row>
    <row r="142" ht="45" customHeight="1">
      <c r="A142" s="10" t="s">
        <v>215</v>
      </c>
      <c r="B142" s="10" t="s">
        <v>250</v>
      </c>
      <c r="C142" s="11" t="s">
        <v>769</v>
      </c>
      <c r="D142" s="11" t="s">
        <v>776</v>
      </c>
      <c r="E142" s="10" t="s">
        <v>15</v>
      </c>
      <c r="F142" s="14">
        <v>64275.65</v>
      </c>
      <c r="G142" s="14">
        <v>64269.18</v>
      </c>
      <c r="H142" s="14">
        <v>-6.47</v>
      </c>
      <c r="I142" s="11" t="s">
        <v>755</v>
      </c>
    </row>
    <row r="143" ht="30" customHeight="1">
      <c r="A143" s="10" t="s">
        <v>215</v>
      </c>
      <c r="B143" s="10" t="s">
        <v>250</v>
      </c>
      <c r="C143" s="11" t="s">
        <v>757</v>
      </c>
      <c r="D143" s="11" t="s">
        <v>776</v>
      </c>
      <c r="E143" s="10" t="s">
        <v>15</v>
      </c>
      <c r="F143" s="14">
        <v>0</v>
      </c>
      <c r="G143" s="14">
        <v>0</v>
      </c>
      <c r="H143" s="14">
        <v>0</v>
      </c>
      <c r="I143" s="11" t="s">
        <v>755</v>
      </c>
    </row>
    <row r="144" ht="30" customHeight="1">
      <c r="A144" s="10" t="s">
        <v>215</v>
      </c>
      <c r="B144" s="10" t="s">
        <v>250</v>
      </c>
      <c r="C144" s="11" t="s">
        <v>758</v>
      </c>
      <c r="D144" s="11" t="s">
        <v>776</v>
      </c>
      <c r="E144" s="10" t="s">
        <v>15</v>
      </c>
      <c r="F144" s="14">
        <v>0</v>
      </c>
      <c r="G144" s="14">
        <v>0</v>
      </c>
      <c r="H144" s="14">
        <v>0</v>
      </c>
      <c r="I144" s="11" t="s">
        <v>755</v>
      </c>
    </row>
    <row r="145" ht="45" customHeight="1">
      <c r="A145" s="10" t="s">
        <v>215</v>
      </c>
      <c r="B145" s="10" t="s">
        <v>359</v>
      </c>
      <c r="C145" s="11" t="s">
        <v>773</v>
      </c>
      <c r="D145" s="11" t="s">
        <v>777</v>
      </c>
      <c r="E145" s="10" t="s">
        <v>15</v>
      </c>
      <c r="F145" s="14">
        <v>8286.54</v>
      </c>
      <c r="G145" s="14">
        <v>35167.18</v>
      </c>
      <c r="H145" s="14">
        <v>26880.64</v>
      </c>
      <c r="I145" s="11" t="s">
        <v>755</v>
      </c>
    </row>
    <row r="146" ht="45" customHeight="1">
      <c r="A146" s="10" t="s">
        <v>215</v>
      </c>
      <c r="B146" s="10" t="s">
        <v>359</v>
      </c>
      <c r="C146" s="11" t="s">
        <v>775</v>
      </c>
      <c r="D146" s="11" t="s">
        <v>777</v>
      </c>
      <c r="E146" s="10" t="s">
        <v>15</v>
      </c>
      <c r="F146" s="14">
        <v>10004.02</v>
      </c>
      <c r="G146" s="14">
        <v>42456</v>
      </c>
      <c r="H146" s="14">
        <v>32451.98</v>
      </c>
      <c r="I146" s="11" t="s">
        <v>709</v>
      </c>
    </row>
    <row r="147" ht="30" customHeight="1">
      <c r="A147" s="10" t="s">
        <v>215</v>
      </c>
      <c r="B147" s="10" t="s">
        <v>359</v>
      </c>
      <c r="C147" s="11" t="s">
        <v>749</v>
      </c>
      <c r="D147" s="11" t="s">
        <v>777</v>
      </c>
      <c r="E147" s="10" t="s">
        <v>15</v>
      </c>
      <c r="F147" s="14">
        <v>0</v>
      </c>
      <c r="G147" s="14">
        <v>0</v>
      </c>
      <c r="H147" s="14">
        <v>0</v>
      </c>
      <c r="I147" s="11" t="s">
        <v>709</v>
      </c>
    </row>
    <row r="148" ht="60" customHeight="1">
      <c r="A148" s="10" t="s">
        <v>215</v>
      </c>
      <c r="B148" s="10" t="s">
        <v>359</v>
      </c>
      <c r="C148" s="11" t="s">
        <v>745</v>
      </c>
      <c r="D148" s="11" t="s">
        <v>777</v>
      </c>
      <c r="E148" s="10" t="s">
        <v>15</v>
      </c>
      <c r="F148" s="14">
        <v>26721.93</v>
      </c>
      <c r="G148" s="14">
        <v>113405.2</v>
      </c>
      <c r="H148" s="14">
        <v>86683.27</v>
      </c>
      <c r="I148" s="11" t="s">
        <v>755</v>
      </c>
    </row>
    <row r="149" ht="60" customHeight="1">
      <c r="A149" s="10" t="s">
        <v>215</v>
      </c>
      <c r="B149" s="10" t="s">
        <v>359</v>
      </c>
      <c r="C149" s="11" t="s">
        <v>774</v>
      </c>
      <c r="D149" s="11" t="s">
        <v>777</v>
      </c>
      <c r="E149" s="10" t="s">
        <v>15</v>
      </c>
      <c r="F149" s="14">
        <v>10157.69</v>
      </c>
      <c r="G149" s="14">
        <v>43108.16</v>
      </c>
      <c r="H149" s="14">
        <v>32950.47</v>
      </c>
      <c r="I149" s="11" t="s">
        <v>755</v>
      </c>
    </row>
    <row r="150" ht="45" customHeight="1">
      <c r="A150" s="10" t="s">
        <v>215</v>
      </c>
      <c r="B150" s="10" t="s">
        <v>359</v>
      </c>
      <c r="C150" s="11" t="s">
        <v>772</v>
      </c>
      <c r="D150" s="11" t="s">
        <v>777</v>
      </c>
      <c r="E150" s="10" t="s">
        <v>15</v>
      </c>
      <c r="F150" s="14">
        <v>6952.55</v>
      </c>
      <c r="G150" s="14">
        <v>29505.87</v>
      </c>
      <c r="H150" s="14">
        <v>22553.32</v>
      </c>
      <c r="I150" s="11" t="s">
        <v>755</v>
      </c>
    </row>
    <row r="151" ht="30" customHeight="1">
      <c r="A151" s="10" t="s">
        <v>215</v>
      </c>
      <c r="B151" s="10" t="s">
        <v>359</v>
      </c>
      <c r="C151" s="11" t="s">
        <v>771</v>
      </c>
      <c r="D151" s="11" t="s">
        <v>777</v>
      </c>
      <c r="E151" s="10" t="s">
        <v>15</v>
      </c>
      <c r="F151" s="14">
        <v>5907.71</v>
      </c>
      <c r="G151" s="14">
        <v>25071.7</v>
      </c>
      <c r="H151" s="14">
        <v>19163.99</v>
      </c>
      <c r="I151" s="11" t="s">
        <v>755</v>
      </c>
    </row>
    <row r="152" ht="60" customHeight="1">
      <c r="A152" s="10" t="s">
        <v>215</v>
      </c>
      <c r="B152" s="10" t="s">
        <v>359</v>
      </c>
      <c r="C152" s="11" t="s">
        <v>770</v>
      </c>
      <c r="D152" s="11" t="s">
        <v>777</v>
      </c>
      <c r="E152" s="10" t="s">
        <v>15</v>
      </c>
      <c r="F152" s="14">
        <v>5613.46</v>
      </c>
      <c r="G152" s="14">
        <v>23822.93</v>
      </c>
      <c r="H152" s="14">
        <v>18209.47</v>
      </c>
      <c r="I152" s="11" t="s">
        <v>755</v>
      </c>
    </row>
    <row r="153" ht="45" customHeight="1">
      <c r="A153" s="10" t="s">
        <v>215</v>
      </c>
      <c r="B153" s="10" t="s">
        <v>359</v>
      </c>
      <c r="C153" s="11" t="s">
        <v>748</v>
      </c>
      <c r="D153" s="11" t="s">
        <v>777</v>
      </c>
      <c r="E153" s="10" t="s">
        <v>15</v>
      </c>
      <c r="F153" s="14">
        <v>3475</v>
      </c>
      <c r="G153" s="14">
        <v>14747.53</v>
      </c>
      <c r="H153" s="14">
        <v>11272.53</v>
      </c>
      <c r="I153" s="11" t="s">
        <v>755</v>
      </c>
    </row>
    <row r="154" ht="45" customHeight="1">
      <c r="A154" s="10" t="s">
        <v>215</v>
      </c>
      <c r="B154" s="10" t="s">
        <v>359</v>
      </c>
      <c r="C154" s="11" t="s">
        <v>769</v>
      </c>
      <c r="D154" s="11" t="s">
        <v>777</v>
      </c>
      <c r="E154" s="10" t="s">
        <v>15</v>
      </c>
      <c r="F154" s="14">
        <v>1603.85</v>
      </c>
      <c r="G154" s="14">
        <v>6806.55</v>
      </c>
      <c r="H154" s="14">
        <v>5202.7</v>
      </c>
      <c r="I154" s="11" t="s">
        <v>755</v>
      </c>
    </row>
    <row r="155" ht="45" customHeight="1">
      <c r="A155" s="10" t="s">
        <v>215</v>
      </c>
      <c r="B155" s="10" t="s">
        <v>359</v>
      </c>
      <c r="C155" s="11" t="s">
        <v>768</v>
      </c>
      <c r="D155" s="11" t="s">
        <v>777</v>
      </c>
      <c r="E155" s="10" t="s">
        <v>15</v>
      </c>
      <c r="F155" s="14">
        <v>1603.85</v>
      </c>
      <c r="G155" s="14">
        <v>6806.55</v>
      </c>
      <c r="H155" s="14">
        <v>5202.7</v>
      </c>
      <c r="I155" s="11" t="s">
        <v>755</v>
      </c>
    </row>
    <row r="156" ht="60" customHeight="1">
      <c r="A156" s="10" t="s">
        <v>215</v>
      </c>
      <c r="B156" s="10" t="s">
        <v>359</v>
      </c>
      <c r="C156" s="11" t="s">
        <v>767</v>
      </c>
      <c r="D156" s="11" t="s">
        <v>777</v>
      </c>
      <c r="E156" s="10" t="s">
        <v>15</v>
      </c>
      <c r="F156" s="14">
        <v>1603.85</v>
      </c>
      <c r="G156" s="14">
        <v>6806.55</v>
      </c>
      <c r="H156" s="14">
        <v>5202.7</v>
      </c>
      <c r="I156" s="11" t="s">
        <v>755</v>
      </c>
    </row>
    <row r="157" ht="45" customHeight="1">
      <c r="A157" s="10" t="s">
        <v>215</v>
      </c>
      <c r="B157" s="10" t="s">
        <v>359</v>
      </c>
      <c r="C157" s="11" t="s">
        <v>766</v>
      </c>
      <c r="D157" s="11" t="s">
        <v>777</v>
      </c>
      <c r="E157" s="10" t="s">
        <v>15</v>
      </c>
      <c r="F157" s="14">
        <v>1069.23</v>
      </c>
      <c r="G157" s="14">
        <v>4537.7</v>
      </c>
      <c r="H157" s="14">
        <v>3468.47</v>
      </c>
      <c r="I157" s="11" t="s">
        <v>755</v>
      </c>
    </row>
    <row r="158" ht="45" customHeight="1">
      <c r="A158" s="10" t="s">
        <v>215</v>
      </c>
      <c r="B158" s="10" t="s">
        <v>359</v>
      </c>
      <c r="C158" s="11" t="s">
        <v>765</v>
      </c>
      <c r="D158" s="11" t="s">
        <v>777</v>
      </c>
      <c r="E158" s="10" t="s">
        <v>15</v>
      </c>
      <c r="F158" s="14">
        <v>1069.23</v>
      </c>
      <c r="G158" s="14">
        <v>4537.7</v>
      </c>
      <c r="H158" s="14">
        <v>3468.47</v>
      </c>
      <c r="I158" s="11" t="s">
        <v>755</v>
      </c>
    </row>
    <row r="159" ht="45" customHeight="1">
      <c r="A159" s="10" t="s">
        <v>215</v>
      </c>
      <c r="B159" s="10" t="s">
        <v>359</v>
      </c>
      <c r="C159" s="11" t="s">
        <v>764</v>
      </c>
      <c r="D159" s="11" t="s">
        <v>777</v>
      </c>
      <c r="E159" s="10" t="s">
        <v>15</v>
      </c>
      <c r="F159" s="14">
        <v>0</v>
      </c>
      <c r="G159" s="14">
        <v>0</v>
      </c>
      <c r="H159" s="14">
        <v>0</v>
      </c>
      <c r="I159" s="11" t="s">
        <v>755</v>
      </c>
    </row>
    <row r="160" ht="45" customHeight="1">
      <c r="A160" s="10" t="s">
        <v>215</v>
      </c>
      <c r="B160" s="10" t="s">
        <v>359</v>
      </c>
      <c r="C160" s="11" t="s">
        <v>763</v>
      </c>
      <c r="D160" s="11" t="s">
        <v>777</v>
      </c>
      <c r="E160" s="10" t="s">
        <v>15</v>
      </c>
      <c r="F160" s="14">
        <v>0</v>
      </c>
      <c r="G160" s="14">
        <v>0</v>
      </c>
      <c r="H160" s="14">
        <v>0</v>
      </c>
      <c r="I160" s="11" t="s">
        <v>755</v>
      </c>
    </row>
    <row r="161" ht="45" customHeight="1">
      <c r="A161" s="10" t="s">
        <v>215</v>
      </c>
      <c r="B161" s="10" t="s">
        <v>359</v>
      </c>
      <c r="C161" s="11" t="s">
        <v>762</v>
      </c>
      <c r="D161" s="11" t="s">
        <v>777</v>
      </c>
      <c r="E161" s="10" t="s">
        <v>15</v>
      </c>
      <c r="F161" s="14">
        <v>0</v>
      </c>
      <c r="G161" s="14">
        <v>0</v>
      </c>
      <c r="H161" s="14">
        <v>0</v>
      </c>
      <c r="I161" s="11" t="s">
        <v>755</v>
      </c>
    </row>
    <row r="162" ht="90" customHeight="1">
      <c r="A162" s="10" t="s">
        <v>215</v>
      </c>
      <c r="B162" s="10" t="s">
        <v>359</v>
      </c>
      <c r="C162" s="11" t="s">
        <v>761</v>
      </c>
      <c r="D162" s="11" t="s">
        <v>777</v>
      </c>
      <c r="E162" s="10" t="s">
        <v>15</v>
      </c>
      <c r="F162" s="14">
        <v>0</v>
      </c>
      <c r="G162" s="14">
        <v>0</v>
      </c>
      <c r="H162" s="14">
        <v>0</v>
      </c>
      <c r="I162" s="11" t="s">
        <v>755</v>
      </c>
    </row>
    <row r="163" ht="45" customHeight="1">
      <c r="A163" s="10" t="s">
        <v>215</v>
      </c>
      <c r="B163" s="10" t="s">
        <v>359</v>
      </c>
      <c r="C163" s="11" t="s">
        <v>760</v>
      </c>
      <c r="D163" s="11" t="s">
        <v>777</v>
      </c>
      <c r="E163" s="10" t="s">
        <v>15</v>
      </c>
      <c r="F163" s="14">
        <v>0</v>
      </c>
      <c r="G163" s="14">
        <v>0</v>
      </c>
      <c r="H163" s="14">
        <v>0</v>
      </c>
      <c r="I163" s="11" t="s">
        <v>755</v>
      </c>
    </row>
    <row r="164" ht="30" customHeight="1">
      <c r="A164" s="10" t="s">
        <v>215</v>
      </c>
      <c r="B164" s="10" t="s">
        <v>359</v>
      </c>
      <c r="C164" s="11" t="s">
        <v>759</v>
      </c>
      <c r="D164" s="11" t="s">
        <v>777</v>
      </c>
      <c r="E164" s="10" t="s">
        <v>15</v>
      </c>
      <c r="F164" s="14">
        <v>0</v>
      </c>
      <c r="G164" s="14">
        <v>0</v>
      </c>
      <c r="H164" s="14">
        <v>0</v>
      </c>
      <c r="I164" s="11" t="s">
        <v>755</v>
      </c>
    </row>
    <row r="165" ht="30" customHeight="1">
      <c r="A165" s="10" t="s">
        <v>215</v>
      </c>
      <c r="B165" s="10" t="s">
        <v>359</v>
      </c>
      <c r="C165" s="11" t="s">
        <v>758</v>
      </c>
      <c r="D165" s="11" t="s">
        <v>777</v>
      </c>
      <c r="E165" s="10" t="s">
        <v>15</v>
      </c>
      <c r="F165" s="14">
        <v>0</v>
      </c>
      <c r="G165" s="14">
        <v>0</v>
      </c>
      <c r="H165" s="14">
        <v>0</v>
      </c>
      <c r="I165" s="11" t="s">
        <v>755</v>
      </c>
    </row>
    <row r="166" ht="30" customHeight="1">
      <c r="A166" s="10" t="s">
        <v>215</v>
      </c>
      <c r="B166" s="10" t="s">
        <v>359</v>
      </c>
      <c r="C166" s="11" t="s">
        <v>757</v>
      </c>
      <c r="D166" s="11" t="s">
        <v>777</v>
      </c>
      <c r="E166" s="10" t="s">
        <v>15</v>
      </c>
      <c r="F166" s="14">
        <v>0</v>
      </c>
      <c r="G166" s="14">
        <v>0</v>
      </c>
      <c r="H166" s="14">
        <v>0</v>
      </c>
      <c r="I166" s="11" t="s">
        <v>755</v>
      </c>
    </row>
    <row r="167" ht="45" customHeight="1">
      <c r="A167" s="10" t="s">
        <v>215</v>
      </c>
      <c r="B167" s="10" t="s">
        <v>359</v>
      </c>
      <c r="C167" s="11" t="s">
        <v>756</v>
      </c>
      <c r="D167" s="11" t="s">
        <v>777</v>
      </c>
      <c r="E167" s="10" t="s">
        <v>15</v>
      </c>
      <c r="F167" s="14">
        <v>0</v>
      </c>
      <c r="G167" s="14">
        <v>0</v>
      </c>
      <c r="H167" s="14">
        <v>0</v>
      </c>
      <c r="I167" s="11" t="s">
        <v>755</v>
      </c>
    </row>
    <row r="168" ht="30" customHeight="1">
      <c r="A168" s="10" t="s">
        <v>215</v>
      </c>
      <c r="B168" s="10" t="s">
        <v>360</v>
      </c>
      <c r="C168" s="11" t="s">
        <v>749</v>
      </c>
      <c r="D168" s="11" t="s">
        <v>778</v>
      </c>
      <c r="E168" s="10" t="s">
        <v>15</v>
      </c>
      <c r="F168" s="14">
        <v>0</v>
      </c>
      <c r="G168" s="14">
        <v>0</v>
      </c>
      <c r="H168" s="14">
        <v>0</v>
      </c>
      <c r="I168" s="11" t="s">
        <v>709</v>
      </c>
    </row>
    <row r="169" ht="45" customHeight="1">
      <c r="A169" s="10" t="s">
        <v>215</v>
      </c>
      <c r="B169" s="10" t="s">
        <v>360</v>
      </c>
      <c r="C169" s="11" t="s">
        <v>775</v>
      </c>
      <c r="D169" s="11" t="s">
        <v>778</v>
      </c>
      <c r="E169" s="10" t="s">
        <v>15</v>
      </c>
      <c r="F169" s="14">
        <v>235236.73</v>
      </c>
      <c r="G169" s="14">
        <v>260627.79</v>
      </c>
      <c r="H169" s="14">
        <v>25391.06</v>
      </c>
      <c r="I169" s="11" t="s">
        <v>709</v>
      </c>
    </row>
    <row r="170" ht="45" customHeight="1">
      <c r="A170" s="10" t="s">
        <v>215</v>
      </c>
      <c r="B170" s="10" t="s">
        <v>360</v>
      </c>
      <c r="C170" s="11" t="s">
        <v>769</v>
      </c>
      <c r="D170" s="11" t="s">
        <v>778</v>
      </c>
      <c r="E170" s="10" t="s">
        <v>15</v>
      </c>
      <c r="F170" s="14">
        <v>37713.19</v>
      </c>
      <c r="G170" s="14">
        <v>41783.88</v>
      </c>
      <c r="H170" s="14">
        <v>4070.69</v>
      </c>
      <c r="I170" s="11" t="s">
        <v>755</v>
      </c>
    </row>
    <row r="171" ht="45" customHeight="1">
      <c r="A171" s="10" t="s">
        <v>215</v>
      </c>
      <c r="B171" s="10" t="s">
        <v>360</v>
      </c>
      <c r="C171" s="11" t="s">
        <v>768</v>
      </c>
      <c r="D171" s="11" t="s">
        <v>778</v>
      </c>
      <c r="E171" s="10" t="s">
        <v>15</v>
      </c>
      <c r="F171" s="14">
        <v>37713.19</v>
      </c>
      <c r="G171" s="14">
        <v>41783.88</v>
      </c>
      <c r="H171" s="14">
        <v>4070.69</v>
      </c>
      <c r="I171" s="11" t="s">
        <v>755</v>
      </c>
    </row>
    <row r="172" ht="60" customHeight="1">
      <c r="A172" s="10" t="s">
        <v>215</v>
      </c>
      <c r="B172" s="10" t="s">
        <v>360</v>
      </c>
      <c r="C172" s="11" t="s">
        <v>767</v>
      </c>
      <c r="D172" s="11" t="s">
        <v>778</v>
      </c>
      <c r="E172" s="10" t="s">
        <v>15</v>
      </c>
      <c r="F172" s="14">
        <v>37713.19</v>
      </c>
      <c r="G172" s="14">
        <v>41783.88</v>
      </c>
      <c r="H172" s="14">
        <v>4070.69</v>
      </c>
      <c r="I172" s="11" t="s">
        <v>755</v>
      </c>
    </row>
    <row r="173" ht="45" customHeight="1">
      <c r="A173" s="10" t="s">
        <v>215</v>
      </c>
      <c r="B173" s="10" t="s">
        <v>360</v>
      </c>
      <c r="C173" s="11" t="s">
        <v>766</v>
      </c>
      <c r="D173" s="11" t="s">
        <v>778</v>
      </c>
      <c r="E173" s="10" t="s">
        <v>15</v>
      </c>
      <c r="F173" s="14">
        <v>25142.12</v>
      </c>
      <c r="G173" s="14">
        <v>27855.92</v>
      </c>
      <c r="H173" s="14">
        <v>2713.8</v>
      </c>
      <c r="I173" s="11" t="s">
        <v>755</v>
      </c>
    </row>
    <row r="174" ht="45" customHeight="1">
      <c r="A174" s="10" t="s">
        <v>215</v>
      </c>
      <c r="B174" s="10" t="s">
        <v>360</v>
      </c>
      <c r="C174" s="11" t="s">
        <v>765</v>
      </c>
      <c r="D174" s="11" t="s">
        <v>778</v>
      </c>
      <c r="E174" s="10" t="s">
        <v>15</v>
      </c>
      <c r="F174" s="14">
        <v>25142.12</v>
      </c>
      <c r="G174" s="14">
        <v>27855.92</v>
      </c>
      <c r="H174" s="14">
        <v>2713.8</v>
      </c>
      <c r="I174" s="11" t="s">
        <v>755</v>
      </c>
    </row>
    <row r="175" ht="45" customHeight="1">
      <c r="A175" s="10" t="s">
        <v>215</v>
      </c>
      <c r="B175" s="10" t="s">
        <v>360</v>
      </c>
      <c r="C175" s="11" t="s">
        <v>764</v>
      </c>
      <c r="D175" s="11" t="s">
        <v>778</v>
      </c>
      <c r="E175" s="10" t="s">
        <v>15</v>
      </c>
      <c r="F175" s="14">
        <v>0</v>
      </c>
      <c r="G175" s="14">
        <v>0</v>
      </c>
      <c r="H175" s="14">
        <v>0</v>
      </c>
      <c r="I175" s="11" t="s">
        <v>755</v>
      </c>
    </row>
    <row r="176" ht="45" customHeight="1">
      <c r="A176" s="10" t="s">
        <v>215</v>
      </c>
      <c r="B176" s="10" t="s">
        <v>360</v>
      </c>
      <c r="C176" s="11" t="s">
        <v>763</v>
      </c>
      <c r="D176" s="11" t="s">
        <v>778</v>
      </c>
      <c r="E176" s="10" t="s">
        <v>15</v>
      </c>
      <c r="F176" s="14">
        <v>0</v>
      </c>
      <c r="G176" s="14">
        <v>0</v>
      </c>
      <c r="H176" s="14">
        <v>0</v>
      </c>
      <c r="I176" s="11" t="s">
        <v>755</v>
      </c>
    </row>
    <row r="177" ht="45" customHeight="1">
      <c r="A177" s="10" t="s">
        <v>215</v>
      </c>
      <c r="B177" s="10" t="s">
        <v>360</v>
      </c>
      <c r="C177" s="11" t="s">
        <v>762</v>
      </c>
      <c r="D177" s="11" t="s">
        <v>778</v>
      </c>
      <c r="E177" s="10" t="s">
        <v>15</v>
      </c>
      <c r="F177" s="14">
        <v>0</v>
      </c>
      <c r="G177" s="14">
        <v>0</v>
      </c>
      <c r="H177" s="14">
        <v>0</v>
      </c>
      <c r="I177" s="11" t="s">
        <v>755</v>
      </c>
    </row>
    <row r="178" ht="90" customHeight="1">
      <c r="A178" s="10" t="s">
        <v>215</v>
      </c>
      <c r="B178" s="10" t="s">
        <v>360</v>
      </c>
      <c r="C178" s="11" t="s">
        <v>761</v>
      </c>
      <c r="D178" s="11" t="s">
        <v>778</v>
      </c>
      <c r="E178" s="10" t="s">
        <v>15</v>
      </c>
      <c r="F178" s="14">
        <v>0</v>
      </c>
      <c r="G178" s="14">
        <v>0</v>
      </c>
      <c r="H178" s="14">
        <v>0</v>
      </c>
      <c r="I178" s="11" t="s">
        <v>755</v>
      </c>
    </row>
    <row r="179" ht="45" customHeight="1">
      <c r="A179" s="10" t="s">
        <v>215</v>
      </c>
      <c r="B179" s="10" t="s">
        <v>360</v>
      </c>
      <c r="C179" s="11" t="s">
        <v>760</v>
      </c>
      <c r="D179" s="11" t="s">
        <v>778</v>
      </c>
      <c r="E179" s="10" t="s">
        <v>15</v>
      </c>
      <c r="F179" s="14">
        <v>0</v>
      </c>
      <c r="G179" s="14">
        <v>0</v>
      </c>
      <c r="H179" s="14">
        <v>0</v>
      </c>
      <c r="I179" s="11" t="s">
        <v>755</v>
      </c>
    </row>
    <row r="180" ht="30" customHeight="1">
      <c r="A180" s="10" t="s">
        <v>215</v>
      </c>
      <c r="B180" s="10" t="s">
        <v>360</v>
      </c>
      <c r="C180" s="11" t="s">
        <v>759</v>
      </c>
      <c r="D180" s="11" t="s">
        <v>778</v>
      </c>
      <c r="E180" s="10" t="s">
        <v>15</v>
      </c>
      <c r="F180" s="14">
        <v>0</v>
      </c>
      <c r="G180" s="14">
        <v>0</v>
      </c>
      <c r="H180" s="14">
        <v>0</v>
      </c>
      <c r="I180" s="11" t="s">
        <v>755</v>
      </c>
    </row>
    <row r="181" ht="30" customHeight="1">
      <c r="A181" s="10" t="s">
        <v>215</v>
      </c>
      <c r="B181" s="10" t="s">
        <v>360</v>
      </c>
      <c r="C181" s="11" t="s">
        <v>758</v>
      </c>
      <c r="D181" s="11" t="s">
        <v>778</v>
      </c>
      <c r="E181" s="10" t="s">
        <v>15</v>
      </c>
      <c r="F181" s="14">
        <v>0</v>
      </c>
      <c r="G181" s="14">
        <v>0</v>
      </c>
      <c r="H181" s="14">
        <v>0</v>
      </c>
      <c r="I181" s="11" t="s">
        <v>755</v>
      </c>
    </row>
    <row r="182" ht="45" customHeight="1">
      <c r="A182" s="10" t="s">
        <v>215</v>
      </c>
      <c r="B182" s="10" t="s">
        <v>360</v>
      </c>
      <c r="C182" s="11" t="s">
        <v>756</v>
      </c>
      <c r="D182" s="11" t="s">
        <v>778</v>
      </c>
      <c r="E182" s="10" t="s">
        <v>15</v>
      </c>
      <c r="F182" s="14">
        <v>0</v>
      </c>
      <c r="G182" s="14">
        <v>0</v>
      </c>
      <c r="H182" s="14">
        <v>0</v>
      </c>
      <c r="I182" s="11" t="s">
        <v>755</v>
      </c>
    </row>
    <row r="183" ht="30" customHeight="1">
      <c r="A183" s="10" t="s">
        <v>215</v>
      </c>
      <c r="B183" s="10" t="s">
        <v>360</v>
      </c>
      <c r="C183" s="11" t="s">
        <v>757</v>
      </c>
      <c r="D183" s="11" t="s">
        <v>778</v>
      </c>
      <c r="E183" s="10" t="s">
        <v>15</v>
      </c>
      <c r="F183" s="14">
        <v>0</v>
      </c>
      <c r="G183" s="14">
        <v>0</v>
      </c>
      <c r="H183" s="14">
        <v>0</v>
      </c>
      <c r="I183" s="11" t="s">
        <v>755</v>
      </c>
    </row>
    <row r="184" ht="45" customHeight="1">
      <c r="A184" s="10" t="s">
        <v>215</v>
      </c>
      <c r="B184" s="10" t="s">
        <v>360</v>
      </c>
      <c r="C184" s="11" t="s">
        <v>772</v>
      </c>
      <c r="D184" s="11" t="s">
        <v>778</v>
      </c>
      <c r="E184" s="10" t="s">
        <v>15</v>
      </c>
      <c r="F184" s="14">
        <v>163483.73</v>
      </c>
      <c r="G184" s="14">
        <v>181129.89</v>
      </c>
      <c r="H184" s="14">
        <v>17646.16</v>
      </c>
      <c r="I184" s="11" t="s">
        <v>755</v>
      </c>
    </row>
    <row r="185" ht="30" customHeight="1">
      <c r="A185" s="10" t="s">
        <v>215</v>
      </c>
      <c r="B185" s="10" t="s">
        <v>360</v>
      </c>
      <c r="C185" s="11" t="s">
        <v>771</v>
      </c>
      <c r="D185" s="11" t="s">
        <v>778</v>
      </c>
      <c r="E185" s="10" t="s">
        <v>15</v>
      </c>
      <c r="F185" s="14">
        <v>138915.23</v>
      </c>
      <c r="G185" s="14">
        <v>153909.51</v>
      </c>
      <c r="H185" s="14">
        <v>14994.28</v>
      </c>
      <c r="I185" s="11" t="s">
        <v>755</v>
      </c>
    </row>
    <row r="186" ht="60" customHeight="1">
      <c r="A186" s="10" t="s">
        <v>215</v>
      </c>
      <c r="B186" s="10" t="s">
        <v>360</v>
      </c>
      <c r="C186" s="11" t="s">
        <v>770</v>
      </c>
      <c r="D186" s="11" t="s">
        <v>778</v>
      </c>
      <c r="E186" s="10" t="s">
        <v>15</v>
      </c>
      <c r="F186" s="14">
        <v>131996.15</v>
      </c>
      <c r="G186" s="14">
        <v>146243.59</v>
      </c>
      <c r="H186" s="14">
        <v>14247.44</v>
      </c>
      <c r="I186" s="11" t="s">
        <v>755</v>
      </c>
    </row>
    <row r="187" ht="60" customHeight="1">
      <c r="A187" s="10" t="s">
        <v>215</v>
      </c>
      <c r="B187" s="10" t="s">
        <v>360</v>
      </c>
      <c r="C187" s="11" t="s">
        <v>745</v>
      </c>
      <c r="D187" s="11" t="s">
        <v>778</v>
      </c>
      <c r="E187" s="10" t="s">
        <v>15</v>
      </c>
      <c r="F187" s="14">
        <v>628346.16</v>
      </c>
      <c r="G187" s="14">
        <v>696168.83</v>
      </c>
      <c r="H187" s="14">
        <v>67822.67</v>
      </c>
      <c r="I187" s="11" t="s">
        <v>755</v>
      </c>
    </row>
    <row r="188" ht="60" customHeight="1">
      <c r="A188" s="10" t="s">
        <v>215</v>
      </c>
      <c r="B188" s="10" t="s">
        <v>360</v>
      </c>
      <c r="C188" s="11" t="s">
        <v>774</v>
      </c>
      <c r="D188" s="11" t="s">
        <v>778</v>
      </c>
      <c r="E188" s="10" t="s">
        <v>15</v>
      </c>
      <c r="F188" s="14">
        <v>238850.17</v>
      </c>
      <c r="G188" s="14">
        <v>264631.26</v>
      </c>
      <c r="H188" s="14">
        <v>25781.09</v>
      </c>
      <c r="I188" s="11" t="s">
        <v>755</v>
      </c>
    </row>
    <row r="189" ht="45" customHeight="1">
      <c r="A189" s="10" t="s">
        <v>215</v>
      </c>
      <c r="B189" s="10" t="s">
        <v>360</v>
      </c>
      <c r="C189" s="11" t="s">
        <v>773</v>
      </c>
      <c r="D189" s="11" t="s">
        <v>778</v>
      </c>
      <c r="E189" s="10" t="s">
        <v>15</v>
      </c>
      <c r="F189" s="14">
        <v>194851.46</v>
      </c>
      <c r="G189" s="14">
        <v>215883.4</v>
      </c>
      <c r="H189" s="14">
        <v>21031.94</v>
      </c>
      <c r="I189" s="11" t="s">
        <v>755</v>
      </c>
    </row>
    <row r="190" ht="45" customHeight="1">
      <c r="A190" s="10" t="s">
        <v>215</v>
      </c>
      <c r="B190" s="10" t="s">
        <v>360</v>
      </c>
      <c r="C190" s="11" t="s">
        <v>748</v>
      </c>
      <c r="D190" s="11" t="s">
        <v>778</v>
      </c>
      <c r="E190" s="10" t="s">
        <v>15</v>
      </c>
      <c r="F190" s="14">
        <v>81711.9</v>
      </c>
      <c r="G190" s="14">
        <v>90531.75</v>
      </c>
      <c r="H190" s="14">
        <v>8819.85</v>
      </c>
      <c r="I190" s="11" t="s">
        <v>755</v>
      </c>
    </row>
    <row r="191" ht="45" customHeight="1">
      <c r="A191" s="10" t="s">
        <v>215</v>
      </c>
      <c r="B191" s="10" t="s">
        <v>363</v>
      </c>
      <c r="C191" s="11" t="s">
        <v>769</v>
      </c>
      <c r="D191" s="11" t="s">
        <v>779</v>
      </c>
      <c r="E191" s="10" t="s">
        <v>15</v>
      </c>
      <c r="F191" s="14">
        <v>2562.22</v>
      </c>
      <c r="G191" s="14">
        <v>2099.83</v>
      </c>
      <c r="H191" s="14">
        <v>-462.39</v>
      </c>
      <c r="I191" s="11" t="s">
        <v>755</v>
      </c>
    </row>
    <row r="192" ht="45" customHeight="1">
      <c r="A192" s="10" t="s">
        <v>215</v>
      </c>
      <c r="B192" s="10" t="s">
        <v>363</v>
      </c>
      <c r="C192" s="11" t="s">
        <v>748</v>
      </c>
      <c r="D192" s="11" t="s">
        <v>779</v>
      </c>
      <c r="E192" s="10" t="s">
        <v>15</v>
      </c>
      <c r="F192" s="14">
        <v>5551.47</v>
      </c>
      <c r="G192" s="14">
        <v>4549.64</v>
      </c>
      <c r="H192" s="14">
        <v>-1001.83</v>
      </c>
      <c r="I192" s="11" t="s">
        <v>755</v>
      </c>
    </row>
    <row r="193" ht="60" customHeight="1">
      <c r="A193" s="10" t="s">
        <v>215</v>
      </c>
      <c r="B193" s="10" t="s">
        <v>363</v>
      </c>
      <c r="C193" s="11" t="s">
        <v>770</v>
      </c>
      <c r="D193" s="11" t="s">
        <v>779</v>
      </c>
      <c r="E193" s="10" t="s">
        <v>15</v>
      </c>
      <c r="F193" s="14">
        <v>8967.76</v>
      </c>
      <c r="G193" s="14">
        <v>7349.41</v>
      </c>
      <c r="H193" s="14">
        <v>-1618.35</v>
      </c>
      <c r="I193" s="11" t="s">
        <v>755</v>
      </c>
    </row>
    <row r="194" ht="30" customHeight="1">
      <c r="A194" s="10" t="s">
        <v>215</v>
      </c>
      <c r="B194" s="10" t="s">
        <v>363</v>
      </c>
      <c r="C194" s="11" t="s">
        <v>771</v>
      </c>
      <c r="D194" s="11" t="s">
        <v>779</v>
      </c>
      <c r="E194" s="10" t="s">
        <v>15</v>
      </c>
      <c r="F194" s="14">
        <v>9437.84</v>
      </c>
      <c r="G194" s="14">
        <v>7734.66</v>
      </c>
      <c r="H194" s="14">
        <v>-1703.18</v>
      </c>
      <c r="I194" s="11" t="s">
        <v>755</v>
      </c>
    </row>
    <row r="195" ht="45" customHeight="1">
      <c r="A195" s="10" t="s">
        <v>215</v>
      </c>
      <c r="B195" s="10" t="s">
        <v>363</v>
      </c>
      <c r="C195" s="11" t="s">
        <v>772</v>
      </c>
      <c r="D195" s="11" t="s">
        <v>779</v>
      </c>
      <c r="E195" s="10" t="s">
        <v>15</v>
      </c>
      <c r="F195" s="14">
        <v>11107.01</v>
      </c>
      <c r="G195" s="14">
        <v>9102.61</v>
      </c>
      <c r="H195" s="14">
        <v>-2004.4</v>
      </c>
      <c r="I195" s="11" t="s">
        <v>755</v>
      </c>
    </row>
    <row r="196" ht="45" customHeight="1">
      <c r="A196" s="10" t="s">
        <v>215</v>
      </c>
      <c r="B196" s="10" t="s">
        <v>363</v>
      </c>
      <c r="C196" s="11" t="s">
        <v>773</v>
      </c>
      <c r="D196" s="11" t="s">
        <v>779</v>
      </c>
      <c r="E196" s="10" t="s">
        <v>15</v>
      </c>
      <c r="F196" s="14">
        <v>13238.12</v>
      </c>
      <c r="G196" s="14">
        <v>10849.14</v>
      </c>
      <c r="H196" s="14">
        <v>-2388.98</v>
      </c>
      <c r="I196" s="11" t="s">
        <v>755</v>
      </c>
    </row>
    <row r="197" ht="60" customHeight="1">
      <c r="A197" s="10" t="s">
        <v>215</v>
      </c>
      <c r="B197" s="10" t="s">
        <v>363</v>
      </c>
      <c r="C197" s="11" t="s">
        <v>774</v>
      </c>
      <c r="D197" s="11" t="s">
        <v>779</v>
      </c>
      <c r="E197" s="10" t="s">
        <v>15</v>
      </c>
      <c r="F197" s="14">
        <v>16227.37</v>
      </c>
      <c r="G197" s="14">
        <v>13298.94</v>
      </c>
      <c r="H197" s="14">
        <v>-2928.43</v>
      </c>
      <c r="I197" s="11" t="s">
        <v>755</v>
      </c>
    </row>
    <row r="198" ht="60" customHeight="1">
      <c r="A198" s="10" t="s">
        <v>215</v>
      </c>
      <c r="B198" s="10" t="s">
        <v>363</v>
      </c>
      <c r="C198" s="11" t="s">
        <v>745</v>
      </c>
      <c r="D198" s="11" t="s">
        <v>779</v>
      </c>
      <c r="E198" s="10" t="s">
        <v>15</v>
      </c>
      <c r="F198" s="14">
        <v>42689.5</v>
      </c>
      <c r="G198" s="14">
        <v>34985.69</v>
      </c>
      <c r="H198" s="14">
        <v>-7703.81</v>
      </c>
      <c r="I198" s="11" t="s">
        <v>755</v>
      </c>
    </row>
    <row r="199" ht="45" customHeight="1">
      <c r="A199" s="10" t="s">
        <v>215</v>
      </c>
      <c r="B199" s="10" t="s">
        <v>363</v>
      </c>
      <c r="C199" s="11" t="s">
        <v>775</v>
      </c>
      <c r="D199" s="11" t="s">
        <v>779</v>
      </c>
      <c r="E199" s="10" t="s">
        <v>15</v>
      </c>
      <c r="F199" s="14">
        <v>15981.88</v>
      </c>
      <c r="G199" s="14">
        <v>13097.75</v>
      </c>
      <c r="H199" s="14">
        <v>-2884.13</v>
      </c>
      <c r="I199" s="11" t="s">
        <v>709</v>
      </c>
    </row>
    <row r="200" ht="30" customHeight="1">
      <c r="A200" s="10" t="s">
        <v>215</v>
      </c>
      <c r="B200" s="10" t="s">
        <v>363</v>
      </c>
      <c r="C200" s="11" t="s">
        <v>749</v>
      </c>
      <c r="D200" s="11" t="s">
        <v>779</v>
      </c>
      <c r="E200" s="10" t="s">
        <v>15</v>
      </c>
      <c r="F200" s="14">
        <v>0</v>
      </c>
      <c r="G200" s="14">
        <v>0</v>
      </c>
      <c r="H200" s="14">
        <v>0</v>
      </c>
      <c r="I200" s="11" t="s">
        <v>709</v>
      </c>
    </row>
    <row r="201" ht="45" customHeight="1">
      <c r="A201" s="10" t="s">
        <v>215</v>
      </c>
      <c r="B201" s="10" t="s">
        <v>363</v>
      </c>
      <c r="C201" s="11" t="s">
        <v>756</v>
      </c>
      <c r="D201" s="11" t="s">
        <v>779</v>
      </c>
      <c r="E201" s="10" t="s">
        <v>15</v>
      </c>
      <c r="F201" s="14">
        <v>0</v>
      </c>
      <c r="G201" s="14">
        <v>0</v>
      </c>
      <c r="H201" s="14">
        <v>0</v>
      </c>
      <c r="I201" s="11" t="s">
        <v>755</v>
      </c>
    </row>
    <row r="202" ht="30" customHeight="1">
      <c r="A202" s="10" t="s">
        <v>215</v>
      </c>
      <c r="B202" s="10" t="s">
        <v>363</v>
      </c>
      <c r="C202" s="11" t="s">
        <v>757</v>
      </c>
      <c r="D202" s="11" t="s">
        <v>779</v>
      </c>
      <c r="E202" s="10" t="s">
        <v>15</v>
      </c>
      <c r="F202" s="14">
        <v>0</v>
      </c>
      <c r="G202" s="14">
        <v>0</v>
      </c>
      <c r="H202" s="14">
        <v>0</v>
      </c>
      <c r="I202" s="11" t="s">
        <v>755</v>
      </c>
    </row>
    <row r="203" ht="30" customHeight="1">
      <c r="A203" s="10" t="s">
        <v>215</v>
      </c>
      <c r="B203" s="10" t="s">
        <v>363</v>
      </c>
      <c r="C203" s="11" t="s">
        <v>758</v>
      </c>
      <c r="D203" s="11" t="s">
        <v>779</v>
      </c>
      <c r="E203" s="10" t="s">
        <v>15</v>
      </c>
      <c r="F203" s="14">
        <v>0</v>
      </c>
      <c r="G203" s="14">
        <v>0</v>
      </c>
      <c r="H203" s="14">
        <v>0</v>
      </c>
      <c r="I203" s="11" t="s">
        <v>755</v>
      </c>
    </row>
    <row r="204" ht="30" customHeight="1">
      <c r="A204" s="10" t="s">
        <v>215</v>
      </c>
      <c r="B204" s="10" t="s">
        <v>363</v>
      </c>
      <c r="C204" s="11" t="s">
        <v>759</v>
      </c>
      <c r="D204" s="11" t="s">
        <v>779</v>
      </c>
      <c r="E204" s="10" t="s">
        <v>15</v>
      </c>
      <c r="F204" s="14">
        <v>0</v>
      </c>
      <c r="G204" s="14">
        <v>0</v>
      </c>
      <c r="H204" s="14">
        <v>0</v>
      </c>
      <c r="I204" s="11" t="s">
        <v>755</v>
      </c>
    </row>
    <row r="205" ht="45" customHeight="1">
      <c r="A205" s="10" t="s">
        <v>215</v>
      </c>
      <c r="B205" s="10" t="s">
        <v>363</v>
      </c>
      <c r="C205" s="11" t="s">
        <v>760</v>
      </c>
      <c r="D205" s="11" t="s">
        <v>779</v>
      </c>
      <c r="E205" s="10" t="s">
        <v>15</v>
      </c>
      <c r="F205" s="14">
        <v>0</v>
      </c>
      <c r="G205" s="14">
        <v>0</v>
      </c>
      <c r="H205" s="14">
        <v>0</v>
      </c>
      <c r="I205" s="11" t="s">
        <v>755</v>
      </c>
    </row>
    <row r="206" ht="90" customHeight="1">
      <c r="A206" s="10" t="s">
        <v>215</v>
      </c>
      <c r="B206" s="10" t="s">
        <v>363</v>
      </c>
      <c r="C206" s="11" t="s">
        <v>761</v>
      </c>
      <c r="D206" s="11" t="s">
        <v>779</v>
      </c>
      <c r="E206" s="10" t="s">
        <v>15</v>
      </c>
      <c r="F206" s="14">
        <v>0</v>
      </c>
      <c r="G206" s="14">
        <v>0</v>
      </c>
      <c r="H206" s="14">
        <v>0</v>
      </c>
      <c r="I206" s="11" t="s">
        <v>755</v>
      </c>
    </row>
    <row r="207" ht="45" customHeight="1">
      <c r="A207" s="10" t="s">
        <v>215</v>
      </c>
      <c r="B207" s="10" t="s">
        <v>363</v>
      </c>
      <c r="C207" s="11" t="s">
        <v>762</v>
      </c>
      <c r="D207" s="11" t="s">
        <v>779</v>
      </c>
      <c r="E207" s="10" t="s">
        <v>15</v>
      </c>
      <c r="F207" s="14">
        <v>0</v>
      </c>
      <c r="G207" s="14">
        <v>0</v>
      </c>
      <c r="H207" s="14">
        <v>0</v>
      </c>
      <c r="I207" s="11" t="s">
        <v>755</v>
      </c>
    </row>
    <row r="208" ht="45" customHeight="1">
      <c r="A208" s="10" t="s">
        <v>215</v>
      </c>
      <c r="B208" s="10" t="s">
        <v>363</v>
      </c>
      <c r="C208" s="11" t="s">
        <v>763</v>
      </c>
      <c r="D208" s="11" t="s">
        <v>779</v>
      </c>
      <c r="E208" s="10" t="s">
        <v>15</v>
      </c>
      <c r="F208" s="14">
        <v>0</v>
      </c>
      <c r="G208" s="14">
        <v>0</v>
      </c>
      <c r="H208" s="14">
        <v>0</v>
      </c>
      <c r="I208" s="11" t="s">
        <v>755</v>
      </c>
    </row>
    <row r="209" ht="45" customHeight="1">
      <c r="A209" s="10" t="s">
        <v>215</v>
      </c>
      <c r="B209" s="10" t="s">
        <v>363</v>
      </c>
      <c r="C209" s="11" t="s">
        <v>764</v>
      </c>
      <c r="D209" s="11" t="s">
        <v>779</v>
      </c>
      <c r="E209" s="10" t="s">
        <v>15</v>
      </c>
      <c r="F209" s="14">
        <v>0</v>
      </c>
      <c r="G209" s="14">
        <v>0</v>
      </c>
      <c r="H209" s="14">
        <v>0</v>
      </c>
      <c r="I209" s="11" t="s">
        <v>755</v>
      </c>
    </row>
    <row r="210" ht="45" customHeight="1">
      <c r="A210" s="10" t="s">
        <v>215</v>
      </c>
      <c r="B210" s="10" t="s">
        <v>363</v>
      </c>
      <c r="C210" s="11" t="s">
        <v>765</v>
      </c>
      <c r="D210" s="11" t="s">
        <v>779</v>
      </c>
      <c r="E210" s="10" t="s">
        <v>15</v>
      </c>
      <c r="F210" s="14">
        <v>1708.14</v>
      </c>
      <c r="G210" s="14">
        <v>1399.89</v>
      </c>
      <c r="H210" s="14">
        <v>-308.25</v>
      </c>
      <c r="I210" s="11" t="s">
        <v>755</v>
      </c>
    </row>
    <row r="211" ht="45" customHeight="1">
      <c r="A211" s="10" t="s">
        <v>215</v>
      </c>
      <c r="B211" s="10" t="s">
        <v>363</v>
      </c>
      <c r="C211" s="11" t="s">
        <v>766</v>
      </c>
      <c r="D211" s="11" t="s">
        <v>779</v>
      </c>
      <c r="E211" s="10" t="s">
        <v>15</v>
      </c>
      <c r="F211" s="14">
        <v>1708.14</v>
      </c>
      <c r="G211" s="14">
        <v>1399.89</v>
      </c>
      <c r="H211" s="14">
        <v>-308.25</v>
      </c>
      <c r="I211" s="11" t="s">
        <v>755</v>
      </c>
    </row>
    <row r="212" ht="60" customHeight="1">
      <c r="A212" s="10" t="s">
        <v>215</v>
      </c>
      <c r="B212" s="10" t="s">
        <v>363</v>
      </c>
      <c r="C212" s="11" t="s">
        <v>767</v>
      </c>
      <c r="D212" s="11" t="s">
        <v>779</v>
      </c>
      <c r="E212" s="10" t="s">
        <v>15</v>
      </c>
      <c r="F212" s="14">
        <v>2562.22</v>
      </c>
      <c r="G212" s="14">
        <v>2099.83</v>
      </c>
      <c r="H212" s="14">
        <v>-462.39</v>
      </c>
      <c r="I212" s="11" t="s">
        <v>755</v>
      </c>
    </row>
    <row r="213" ht="45" customHeight="1">
      <c r="A213" s="10" t="s">
        <v>215</v>
      </c>
      <c r="B213" s="10" t="s">
        <v>363</v>
      </c>
      <c r="C213" s="11" t="s">
        <v>768</v>
      </c>
      <c r="D213" s="11" t="s">
        <v>779</v>
      </c>
      <c r="E213" s="10" t="s">
        <v>15</v>
      </c>
      <c r="F213" s="14">
        <v>2562.22</v>
      </c>
      <c r="G213" s="14">
        <v>2099.83</v>
      </c>
      <c r="H213" s="14">
        <v>-462.39</v>
      </c>
      <c r="I213" s="11" t="s">
        <v>755</v>
      </c>
    </row>
    <row r="214" ht="30" customHeight="1">
      <c r="A214" s="10" t="s">
        <v>720</v>
      </c>
      <c r="B214" s="10" t="s">
        <v>380</v>
      </c>
      <c r="C214" s="11" t="s">
        <v>771</v>
      </c>
      <c r="D214" s="11" t="s">
        <v>780</v>
      </c>
      <c r="E214" s="10" t="s">
        <v>15</v>
      </c>
      <c r="F214" s="14">
        <v>5875.51</v>
      </c>
      <c r="G214" s="14">
        <v>5813.06</v>
      </c>
      <c r="H214" s="14">
        <v>-62.45</v>
      </c>
      <c r="I214" s="11" t="s">
        <v>755</v>
      </c>
    </row>
    <row r="215" ht="45" customHeight="1">
      <c r="A215" s="10" t="s">
        <v>720</v>
      </c>
      <c r="B215" s="10" t="s">
        <v>380</v>
      </c>
      <c r="C215" s="11" t="s">
        <v>775</v>
      </c>
      <c r="D215" s="11" t="s">
        <v>780</v>
      </c>
      <c r="E215" s="10" t="s">
        <v>15</v>
      </c>
      <c r="F215" s="14">
        <v>10022</v>
      </c>
      <c r="G215" s="14">
        <v>9843.74</v>
      </c>
      <c r="H215" s="14">
        <v>-178.26</v>
      </c>
      <c r="I215" s="11" t="s">
        <v>709</v>
      </c>
    </row>
    <row r="216" ht="45" customHeight="1">
      <c r="A216" s="10" t="s">
        <v>720</v>
      </c>
      <c r="B216" s="10" t="s">
        <v>380</v>
      </c>
      <c r="C216" s="11" t="s">
        <v>773</v>
      </c>
      <c r="D216" s="11" t="s">
        <v>780</v>
      </c>
      <c r="E216" s="10" t="s">
        <v>15</v>
      </c>
      <c r="F216" s="14">
        <v>8279.13</v>
      </c>
      <c r="G216" s="14">
        <v>8153.77</v>
      </c>
      <c r="H216" s="14">
        <v>-125.36</v>
      </c>
      <c r="I216" s="11" t="s">
        <v>755</v>
      </c>
    </row>
    <row r="217" ht="60" customHeight="1">
      <c r="A217" s="10" t="s">
        <v>720</v>
      </c>
      <c r="B217" s="10" t="s">
        <v>380</v>
      </c>
      <c r="C217" s="11" t="s">
        <v>774</v>
      </c>
      <c r="D217" s="11" t="s">
        <v>780</v>
      </c>
      <c r="E217" s="10" t="s">
        <v>15</v>
      </c>
      <c r="F217" s="14">
        <v>10148.61</v>
      </c>
      <c r="G217" s="14">
        <v>9994.95</v>
      </c>
      <c r="H217" s="14">
        <v>-153.66</v>
      </c>
      <c r="I217" s="11" t="s">
        <v>755</v>
      </c>
    </row>
    <row r="218" ht="60" customHeight="1">
      <c r="A218" s="10" t="s">
        <v>720</v>
      </c>
      <c r="B218" s="10" t="s">
        <v>380</v>
      </c>
      <c r="C218" s="11" t="s">
        <v>745</v>
      </c>
      <c r="D218" s="11" t="s">
        <v>780</v>
      </c>
      <c r="E218" s="10" t="s">
        <v>15</v>
      </c>
      <c r="F218" s="14">
        <v>26704.3</v>
      </c>
      <c r="G218" s="14">
        <v>26293.83</v>
      </c>
      <c r="H218" s="14">
        <v>-410.47</v>
      </c>
      <c r="I218" s="11" t="s">
        <v>755</v>
      </c>
    </row>
    <row r="219" ht="45" customHeight="1">
      <c r="A219" s="10" t="s">
        <v>720</v>
      </c>
      <c r="B219" s="10" t="s">
        <v>380</v>
      </c>
      <c r="C219" s="11" t="s">
        <v>756</v>
      </c>
      <c r="D219" s="11" t="s">
        <v>780</v>
      </c>
      <c r="E219" s="10" t="s">
        <v>15</v>
      </c>
      <c r="F219" s="14">
        <v>0</v>
      </c>
      <c r="G219" s="14">
        <v>0</v>
      </c>
      <c r="H219" s="14">
        <v>0</v>
      </c>
      <c r="I219" s="11" t="s">
        <v>755</v>
      </c>
    </row>
    <row r="220" ht="30" customHeight="1">
      <c r="A220" s="10" t="s">
        <v>720</v>
      </c>
      <c r="B220" s="10" t="s">
        <v>380</v>
      </c>
      <c r="C220" s="11" t="s">
        <v>757</v>
      </c>
      <c r="D220" s="11" t="s">
        <v>780</v>
      </c>
      <c r="E220" s="10" t="s">
        <v>15</v>
      </c>
      <c r="F220" s="14">
        <v>0</v>
      </c>
      <c r="G220" s="14">
        <v>0</v>
      </c>
      <c r="H220" s="14">
        <v>0</v>
      </c>
      <c r="I220" s="11" t="s">
        <v>755</v>
      </c>
    </row>
    <row r="221" ht="30" customHeight="1">
      <c r="A221" s="10" t="s">
        <v>720</v>
      </c>
      <c r="B221" s="10" t="s">
        <v>380</v>
      </c>
      <c r="C221" s="11" t="s">
        <v>758</v>
      </c>
      <c r="D221" s="11" t="s">
        <v>780</v>
      </c>
      <c r="E221" s="10" t="s">
        <v>15</v>
      </c>
      <c r="F221" s="14">
        <v>0</v>
      </c>
      <c r="G221" s="14">
        <v>0</v>
      </c>
      <c r="H221" s="14">
        <v>0</v>
      </c>
      <c r="I221" s="11" t="s">
        <v>755</v>
      </c>
    </row>
    <row r="222" ht="30" customHeight="1">
      <c r="A222" s="10" t="s">
        <v>720</v>
      </c>
      <c r="B222" s="10" t="s">
        <v>380</v>
      </c>
      <c r="C222" s="11" t="s">
        <v>759</v>
      </c>
      <c r="D222" s="11" t="s">
        <v>780</v>
      </c>
      <c r="E222" s="10" t="s">
        <v>15</v>
      </c>
      <c r="F222" s="14">
        <v>0</v>
      </c>
      <c r="G222" s="14">
        <v>0</v>
      </c>
      <c r="H222" s="14">
        <v>0</v>
      </c>
      <c r="I222" s="11" t="s">
        <v>755</v>
      </c>
    </row>
    <row r="223" ht="45" customHeight="1">
      <c r="A223" s="10" t="s">
        <v>720</v>
      </c>
      <c r="B223" s="10" t="s">
        <v>380</v>
      </c>
      <c r="C223" s="11" t="s">
        <v>760</v>
      </c>
      <c r="D223" s="11" t="s">
        <v>780</v>
      </c>
      <c r="E223" s="10" t="s">
        <v>15</v>
      </c>
      <c r="F223" s="14">
        <v>0</v>
      </c>
      <c r="G223" s="14">
        <v>0</v>
      </c>
      <c r="H223" s="14">
        <v>0</v>
      </c>
      <c r="I223" s="11" t="s">
        <v>755</v>
      </c>
    </row>
    <row r="224" ht="90" customHeight="1">
      <c r="A224" s="10" t="s">
        <v>720</v>
      </c>
      <c r="B224" s="10" t="s">
        <v>380</v>
      </c>
      <c r="C224" s="11" t="s">
        <v>761</v>
      </c>
      <c r="D224" s="11" t="s">
        <v>780</v>
      </c>
      <c r="E224" s="10" t="s">
        <v>15</v>
      </c>
      <c r="F224" s="14">
        <v>0</v>
      </c>
      <c r="G224" s="14">
        <v>0</v>
      </c>
      <c r="H224" s="14">
        <v>0</v>
      </c>
      <c r="I224" s="11" t="s">
        <v>755</v>
      </c>
    </row>
    <row r="225" ht="45" customHeight="1">
      <c r="A225" s="10" t="s">
        <v>720</v>
      </c>
      <c r="B225" s="10" t="s">
        <v>380</v>
      </c>
      <c r="C225" s="11" t="s">
        <v>762</v>
      </c>
      <c r="D225" s="11" t="s">
        <v>780</v>
      </c>
      <c r="E225" s="10" t="s">
        <v>15</v>
      </c>
      <c r="F225" s="14">
        <v>0</v>
      </c>
      <c r="G225" s="14">
        <v>0</v>
      </c>
      <c r="H225" s="14">
        <v>0</v>
      </c>
      <c r="I225" s="11" t="s">
        <v>755</v>
      </c>
    </row>
    <row r="226" ht="45" customHeight="1">
      <c r="A226" s="10" t="s">
        <v>720</v>
      </c>
      <c r="B226" s="10" t="s">
        <v>380</v>
      </c>
      <c r="C226" s="11" t="s">
        <v>763</v>
      </c>
      <c r="D226" s="11" t="s">
        <v>780</v>
      </c>
      <c r="E226" s="10" t="s">
        <v>15</v>
      </c>
      <c r="F226" s="14">
        <v>0</v>
      </c>
      <c r="G226" s="14">
        <v>0</v>
      </c>
      <c r="H226" s="14">
        <v>0</v>
      </c>
      <c r="I226" s="11" t="s">
        <v>755</v>
      </c>
    </row>
    <row r="227" ht="45" customHeight="1">
      <c r="A227" s="10" t="s">
        <v>720</v>
      </c>
      <c r="B227" s="10" t="s">
        <v>380</v>
      </c>
      <c r="C227" s="11" t="s">
        <v>764</v>
      </c>
      <c r="D227" s="11" t="s">
        <v>780</v>
      </c>
      <c r="E227" s="10" t="s">
        <v>15</v>
      </c>
      <c r="F227" s="14">
        <v>0</v>
      </c>
      <c r="G227" s="14">
        <v>0</v>
      </c>
      <c r="H227" s="14">
        <v>0</v>
      </c>
      <c r="I227" s="11" t="s">
        <v>755</v>
      </c>
    </row>
    <row r="228" ht="45" customHeight="1">
      <c r="A228" s="10" t="s">
        <v>720</v>
      </c>
      <c r="B228" s="10" t="s">
        <v>380</v>
      </c>
      <c r="C228" s="11" t="s">
        <v>765</v>
      </c>
      <c r="D228" s="11" t="s">
        <v>780</v>
      </c>
      <c r="E228" s="10" t="s">
        <v>15</v>
      </c>
      <c r="F228" s="14">
        <v>1068.27</v>
      </c>
      <c r="G228" s="14">
        <v>1052.1</v>
      </c>
      <c r="H228" s="14">
        <v>-16.17</v>
      </c>
      <c r="I228" s="11" t="s">
        <v>755</v>
      </c>
    </row>
    <row r="229" ht="45" customHeight="1">
      <c r="A229" s="10" t="s">
        <v>720</v>
      </c>
      <c r="B229" s="10" t="s">
        <v>380</v>
      </c>
      <c r="C229" s="11" t="s">
        <v>766</v>
      </c>
      <c r="D229" s="11" t="s">
        <v>780</v>
      </c>
      <c r="E229" s="10" t="s">
        <v>15</v>
      </c>
      <c r="F229" s="14">
        <v>1068.27</v>
      </c>
      <c r="G229" s="14">
        <v>1052.1</v>
      </c>
      <c r="H229" s="14">
        <v>-16.17</v>
      </c>
      <c r="I229" s="11" t="s">
        <v>755</v>
      </c>
    </row>
    <row r="230" ht="60" customHeight="1">
      <c r="A230" s="10" t="s">
        <v>720</v>
      </c>
      <c r="B230" s="10" t="s">
        <v>380</v>
      </c>
      <c r="C230" s="11" t="s">
        <v>767</v>
      </c>
      <c r="D230" s="11" t="s">
        <v>780</v>
      </c>
      <c r="E230" s="10" t="s">
        <v>15</v>
      </c>
      <c r="F230" s="14">
        <v>1602.41</v>
      </c>
      <c r="G230" s="14">
        <v>1578.15</v>
      </c>
      <c r="H230" s="14">
        <v>-24.26</v>
      </c>
      <c r="I230" s="11" t="s">
        <v>755</v>
      </c>
    </row>
    <row r="231" ht="45" customHeight="1">
      <c r="A231" s="10" t="s">
        <v>720</v>
      </c>
      <c r="B231" s="10" t="s">
        <v>380</v>
      </c>
      <c r="C231" s="11" t="s">
        <v>768</v>
      </c>
      <c r="D231" s="11" t="s">
        <v>780</v>
      </c>
      <c r="E231" s="10" t="s">
        <v>15</v>
      </c>
      <c r="F231" s="14">
        <v>1602.41</v>
      </c>
      <c r="G231" s="14">
        <v>1578.15</v>
      </c>
      <c r="H231" s="14">
        <v>-24.26</v>
      </c>
      <c r="I231" s="11" t="s">
        <v>755</v>
      </c>
    </row>
    <row r="232" ht="45" customHeight="1">
      <c r="A232" s="10" t="s">
        <v>720</v>
      </c>
      <c r="B232" s="10" t="s">
        <v>380</v>
      </c>
      <c r="C232" s="11" t="s">
        <v>769</v>
      </c>
      <c r="D232" s="11" t="s">
        <v>780</v>
      </c>
      <c r="E232" s="10" t="s">
        <v>15</v>
      </c>
      <c r="F232" s="14">
        <v>1602.41</v>
      </c>
      <c r="G232" s="14">
        <v>1578.15</v>
      </c>
      <c r="H232" s="14">
        <v>-24.26</v>
      </c>
      <c r="I232" s="11" t="s">
        <v>755</v>
      </c>
    </row>
    <row r="233" ht="45" customHeight="1">
      <c r="A233" s="10" t="s">
        <v>720</v>
      </c>
      <c r="B233" s="10" t="s">
        <v>380</v>
      </c>
      <c r="C233" s="11" t="s">
        <v>748</v>
      </c>
      <c r="D233" s="11" t="s">
        <v>780</v>
      </c>
      <c r="E233" s="10" t="s">
        <v>15</v>
      </c>
      <c r="F233" s="14">
        <v>3471.89</v>
      </c>
      <c r="G233" s="14">
        <v>3419.32</v>
      </c>
      <c r="H233" s="14">
        <v>-52.57</v>
      </c>
      <c r="I233" s="11" t="s">
        <v>755</v>
      </c>
    </row>
    <row r="234" ht="60" customHeight="1">
      <c r="A234" s="10" t="s">
        <v>720</v>
      </c>
      <c r="B234" s="10" t="s">
        <v>380</v>
      </c>
      <c r="C234" s="11" t="s">
        <v>770</v>
      </c>
      <c r="D234" s="11" t="s">
        <v>780</v>
      </c>
      <c r="E234" s="10" t="s">
        <v>15</v>
      </c>
      <c r="F234" s="14">
        <v>5608.44</v>
      </c>
      <c r="G234" s="14">
        <v>5523.52</v>
      </c>
      <c r="H234" s="14">
        <v>-84.92</v>
      </c>
      <c r="I234" s="11" t="s">
        <v>755</v>
      </c>
    </row>
    <row r="235" ht="30" customHeight="1">
      <c r="A235" s="10" t="s">
        <v>720</v>
      </c>
      <c r="B235" s="10" t="s">
        <v>380</v>
      </c>
      <c r="C235" s="11" t="s">
        <v>749</v>
      </c>
      <c r="D235" s="11" t="s">
        <v>780</v>
      </c>
      <c r="E235" s="10" t="s">
        <v>15</v>
      </c>
      <c r="F235" s="14">
        <v>0</v>
      </c>
      <c r="G235" s="14">
        <v>0</v>
      </c>
      <c r="H235" s="14">
        <v>0</v>
      </c>
      <c r="I235" s="11" t="s">
        <v>709</v>
      </c>
    </row>
    <row r="236" ht="45" customHeight="1">
      <c r="A236" s="10" t="s">
        <v>720</v>
      </c>
      <c r="B236" s="10" t="s">
        <v>380</v>
      </c>
      <c r="C236" s="11" t="s">
        <v>772</v>
      </c>
      <c r="D236" s="11" t="s">
        <v>780</v>
      </c>
      <c r="E236" s="10" t="s">
        <v>15</v>
      </c>
      <c r="F236" s="14">
        <v>6946.35</v>
      </c>
      <c r="G236" s="14">
        <v>6841.16</v>
      </c>
      <c r="H236" s="14">
        <v>-105.19</v>
      </c>
      <c r="I236" s="11" t="s">
        <v>755</v>
      </c>
    </row>
    <row r="237" ht="45" customHeight="1">
      <c r="A237" s="10" t="s">
        <v>720</v>
      </c>
      <c r="B237" s="10" t="s">
        <v>384</v>
      </c>
      <c r="C237" s="11" t="s">
        <v>769</v>
      </c>
      <c r="D237" s="11" t="s">
        <v>781</v>
      </c>
      <c r="E237" s="10" t="s">
        <v>15</v>
      </c>
      <c r="F237" s="14">
        <v>1640.56</v>
      </c>
      <c r="G237" s="14">
        <v>673.26</v>
      </c>
      <c r="H237" s="14">
        <v>-967.3</v>
      </c>
      <c r="I237" s="11" t="s">
        <v>755</v>
      </c>
    </row>
    <row r="238" ht="45" customHeight="1">
      <c r="A238" s="10" t="s">
        <v>720</v>
      </c>
      <c r="B238" s="10" t="s">
        <v>384</v>
      </c>
      <c r="C238" s="11" t="s">
        <v>756</v>
      </c>
      <c r="D238" s="11" t="s">
        <v>781</v>
      </c>
      <c r="E238" s="10" t="s">
        <v>15</v>
      </c>
      <c r="F238" s="14">
        <v>0</v>
      </c>
      <c r="G238" s="14">
        <v>0</v>
      </c>
      <c r="H238" s="14">
        <v>0</v>
      </c>
      <c r="I238" s="11" t="s">
        <v>755</v>
      </c>
    </row>
    <row r="239" ht="45" customHeight="1">
      <c r="A239" s="10" t="s">
        <v>720</v>
      </c>
      <c r="B239" s="10" t="s">
        <v>384</v>
      </c>
      <c r="C239" s="11" t="s">
        <v>757</v>
      </c>
      <c r="D239" s="11" t="s">
        <v>781</v>
      </c>
      <c r="E239" s="10" t="s">
        <v>15</v>
      </c>
      <c r="F239" s="14">
        <v>0</v>
      </c>
      <c r="G239" s="14">
        <v>0</v>
      </c>
      <c r="H239" s="14">
        <v>0</v>
      </c>
      <c r="I239" s="11" t="s">
        <v>755</v>
      </c>
    </row>
    <row r="240" ht="45" customHeight="1">
      <c r="A240" s="10" t="s">
        <v>720</v>
      </c>
      <c r="B240" s="10" t="s">
        <v>384</v>
      </c>
      <c r="C240" s="11" t="s">
        <v>758</v>
      </c>
      <c r="D240" s="11" t="s">
        <v>781</v>
      </c>
      <c r="E240" s="10" t="s">
        <v>15</v>
      </c>
      <c r="F240" s="14">
        <v>0</v>
      </c>
      <c r="G240" s="14">
        <v>0</v>
      </c>
      <c r="H240" s="14">
        <v>0</v>
      </c>
      <c r="I240" s="11" t="s">
        <v>755</v>
      </c>
    </row>
    <row r="241" ht="45" customHeight="1">
      <c r="A241" s="10" t="s">
        <v>720</v>
      </c>
      <c r="B241" s="10" t="s">
        <v>384</v>
      </c>
      <c r="C241" s="11" t="s">
        <v>759</v>
      </c>
      <c r="D241" s="11" t="s">
        <v>781</v>
      </c>
      <c r="E241" s="10" t="s">
        <v>15</v>
      </c>
      <c r="F241" s="14">
        <v>0</v>
      </c>
      <c r="G241" s="14">
        <v>0</v>
      </c>
      <c r="H241" s="14">
        <v>0</v>
      </c>
      <c r="I241" s="11" t="s">
        <v>755</v>
      </c>
    </row>
    <row r="242" ht="45" customHeight="1">
      <c r="A242" s="10" t="s">
        <v>720</v>
      </c>
      <c r="B242" s="10" t="s">
        <v>384</v>
      </c>
      <c r="C242" s="11" t="s">
        <v>760</v>
      </c>
      <c r="D242" s="11" t="s">
        <v>781</v>
      </c>
      <c r="E242" s="10" t="s">
        <v>15</v>
      </c>
      <c r="F242" s="14">
        <v>0</v>
      </c>
      <c r="G242" s="14">
        <v>0</v>
      </c>
      <c r="H242" s="14">
        <v>0</v>
      </c>
      <c r="I242" s="11" t="s">
        <v>755</v>
      </c>
    </row>
    <row r="243" ht="90" customHeight="1">
      <c r="A243" s="10" t="s">
        <v>720</v>
      </c>
      <c r="B243" s="10" t="s">
        <v>384</v>
      </c>
      <c r="C243" s="11" t="s">
        <v>761</v>
      </c>
      <c r="D243" s="11" t="s">
        <v>781</v>
      </c>
      <c r="E243" s="10" t="s">
        <v>15</v>
      </c>
      <c r="F243" s="14">
        <v>0</v>
      </c>
      <c r="G243" s="14">
        <v>0</v>
      </c>
      <c r="H243" s="14">
        <v>0</v>
      </c>
      <c r="I243" s="11" t="s">
        <v>755</v>
      </c>
    </row>
    <row r="244" ht="45" customHeight="1">
      <c r="A244" s="10" t="s">
        <v>720</v>
      </c>
      <c r="B244" s="10" t="s">
        <v>384</v>
      </c>
      <c r="C244" s="11" t="s">
        <v>762</v>
      </c>
      <c r="D244" s="11" t="s">
        <v>781</v>
      </c>
      <c r="E244" s="10" t="s">
        <v>15</v>
      </c>
      <c r="F244" s="14">
        <v>0</v>
      </c>
      <c r="G244" s="14">
        <v>0</v>
      </c>
      <c r="H244" s="14">
        <v>0</v>
      </c>
      <c r="I244" s="11" t="s">
        <v>755</v>
      </c>
    </row>
    <row r="245" ht="45" customHeight="1">
      <c r="A245" s="10" t="s">
        <v>720</v>
      </c>
      <c r="B245" s="10" t="s">
        <v>384</v>
      </c>
      <c r="C245" s="11" t="s">
        <v>763</v>
      </c>
      <c r="D245" s="11" t="s">
        <v>781</v>
      </c>
      <c r="E245" s="10" t="s">
        <v>15</v>
      </c>
      <c r="F245" s="14">
        <v>0</v>
      </c>
      <c r="G245" s="14">
        <v>0</v>
      </c>
      <c r="H245" s="14">
        <v>0</v>
      </c>
      <c r="I245" s="11" t="s">
        <v>755</v>
      </c>
    </row>
    <row r="246" ht="45" customHeight="1">
      <c r="A246" s="10" t="s">
        <v>720</v>
      </c>
      <c r="B246" s="10" t="s">
        <v>384</v>
      </c>
      <c r="C246" s="11" t="s">
        <v>764</v>
      </c>
      <c r="D246" s="11" t="s">
        <v>781</v>
      </c>
      <c r="E246" s="10" t="s">
        <v>15</v>
      </c>
      <c r="F246" s="14">
        <v>0</v>
      </c>
      <c r="G246" s="14">
        <v>0</v>
      </c>
      <c r="H246" s="14">
        <v>0</v>
      </c>
      <c r="I246" s="11" t="s">
        <v>755</v>
      </c>
    </row>
    <row r="247" ht="45" customHeight="1">
      <c r="A247" s="10" t="s">
        <v>720</v>
      </c>
      <c r="B247" s="10" t="s">
        <v>384</v>
      </c>
      <c r="C247" s="11" t="s">
        <v>765</v>
      </c>
      <c r="D247" s="11" t="s">
        <v>781</v>
      </c>
      <c r="E247" s="10" t="s">
        <v>15</v>
      </c>
      <c r="F247" s="14">
        <v>1093.71</v>
      </c>
      <c r="G247" s="14">
        <v>448.84</v>
      </c>
      <c r="H247" s="14">
        <v>-644.87</v>
      </c>
      <c r="I247" s="11" t="s">
        <v>755</v>
      </c>
    </row>
    <row r="248" ht="45" customHeight="1">
      <c r="A248" s="10" t="s">
        <v>720</v>
      </c>
      <c r="B248" s="10" t="s">
        <v>384</v>
      </c>
      <c r="C248" s="11" t="s">
        <v>766</v>
      </c>
      <c r="D248" s="11" t="s">
        <v>781</v>
      </c>
      <c r="E248" s="10" t="s">
        <v>15</v>
      </c>
      <c r="F248" s="14">
        <v>1093.71</v>
      </c>
      <c r="G248" s="14">
        <v>448.84</v>
      </c>
      <c r="H248" s="14">
        <v>-644.87</v>
      </c>
      <c r="I248" s="11" t="s">
        <v>755</v>
      </c>
    </row>
    <row r="249" ht="60" customHeight="1">
      <c r="A249" s="10" t="s">
        <v>720</v>
      </c>
      <c r="B249" s="10" t="s">
        <v>384</v>
      </c>
      <c r="C249" s="11" t="s">
        <v>767</v>
      </c>
      <c r="D249" s="11" t="s">
        <v>781</v>
      </c>
      <c r="E249" s="10" t="s">
        <v>15</v>
      </c>
      <c r="F249" s="14">
        <v>1640.56</v>
      </c>
      <c r="G249" s="14">
        <v>673.26</v>
      </c>
      <c r="H249" s="14">
        <v>-967.3</v>
      </c>
      <c r="I249" s="11" t="s">
        <v>755</v>
      </c>
    </row>
    <row r="250" ht="45" customHeight="1">
      <c r="A250" s="10" t="s">
        <v>720</v>
      </c>
      <c r="B250" s="10" t="s">
        <v>384</v>
      </c>
      <c r="C250" s="11" t="s">
        <v>768</v>
      </c>
      <c r="D250" s="11" t="s">
        <v>781</v>
      </c>
      <c r="E250" s="10" t="s">
        <v>15</v>
      </c>
      <c r="F250" s="14">
        <v>1640.56</v>
      </c>
      <c r="G250" s="14">
        <v>673.26</v>
      </c>
      <c r="H250" s="14">
        <v>-967.3</v>
      </c>
      <c r="I250" s="11" t="s">
        <v>755</v>
      </c>
    </row>
    <row r="251" ht="45" customHeight="1">
      <c r="A251" s="10" t="s">
        <v>720</v>
      </c>
      <c r="B251" s="10" t="s">
        <v>384</v>
      </c>
      <c r="C251" s="11" t="s">
        <v>749</v>
      </c>
      <c r="D251" s="11" t="s">
        <v>781</v>
      </c>
      <c r="E251" s="10" t="s">
        <v>15</v>
      </c>
      <c r="F251" s="14">
        <v>0</v>
      </c>
      <c r="G251" s="14">
        <v>0</v>
      </c>
      <c r="H251" s="14">
        <v>0</v>
      </c>
      <c r="I251" s="11" t="s">
        <v>709</v>
      </c>
    </row>
    <row r="252" ht="45" customHeight="1">
      <c r="A252" s="10" t="s">
        <v>720</v>
      </c>
      <c r="B252" s="10" t="s">
        <v>384</v>
      </c>
      <c r="C252" s="11" t="s">
        <v>772</v>
      </c>
      <c r="D252" s="11" t="s">
        <v>781</v>
      </c>
      <c r="E252" s="10" t="s">
        <v>15</v>
      </c>
      <c r="F252" s="14">
        <v>7111.74</v>
      </c>
      <c r="G252" s="14">
        <v>3671.85</v>
      </c>
      <c r="H252" s="14">
        <v>-3439.89</v>
      </c>
      <c r="I252" s="11" t="s">
        <v>725</v>
      </c>
    </row>
    <row r="253" ht="45" customHeight="1">
      <c r="A253" s="10" t="s">
        <v>720</v>
      </c>
      <c r="B253" s="10" t="s">
        <v>384</v>
      </c>
      <c r="C253" s="11" t="s">
        <v>748</v>
      </c>
      <c r="D253" s="11" t="s">
        <v>781</v>
      </c>
      <c r="E253" s="10" t="s">
        <v>15</v>
      </c>
      <c r="F253" s="14">
        <v>3554.56</v>
      </c>
      <c r="G253" s="14">
        <v>1458.72</v>
      </c>
      <c r="H253" s="14">
        <v>-2095.84</v>
      </c>
      <c r="I253" s="11" t="s">
        <v>755</v>
      </c>
    </row>
    <row r="254" ht="60" customHeight="1">
      <c r="A254" s="10" t="s">
        <v>720</v>
      </c>
      <c r="B254" s="10" t="s">
        <v>384</v>
      </c>
      <c r="C254" s="11" t="s">
        <v>770</v>
      </c>
      <c r="D254" s="11" t="s">
        <v>781</v>
      </c>
      <c r="E254" s="10" t="s">
        <v>15</v>
      </c>
      <c r="F254" s="14">
        <v>5741.97</v>
      </c>
      <c r="G254" s="14">
        <v>2356.4</v>
      </c>
      <c r="H254" s="14">
        <v>-3385.57</v>
      </c>
      <c r="I254" s="11" t="s">
        <v>755</v>
      </c>
    </row>
    <row r="255" ht="45" customHeight="1">
      <c r="A255" s="10" t="s">
        <v>720</v>
      </c>
      <c r="B255" s="10" t="s">
        <v>384</v>
      </c>
      <c r="C255" s="11" t="s">
        <v>771</v>
      </c>
      <c r="D255" s="11" t="s">
        <v>781</v>
      </c>
      <c r="E255" s="10" t="s">
        <v>15</v>
      </c>
      <c r="F255" s="14">
        <v>6015.4</v>
      </c>
      <c r="G255" s="14">
        <v>2479.92</v>
      </c>
      <c r="H255" s="14">
        <v>-3535.48</v>
      </c>
      <c r="I255" s="11" t="s">
        <v>755</v>
      </c>
    </row>
    <row r="256" ht="45" customHeight="1">
      <c r="A256" s="10" t="s">
        <v>720</v>
      </c>
      <c r="B256" s="10" t="s">
        <v>384</v>
      </c>
      <c r="C256" s="11" t="s">
        <v>775</v>
      </c>
      <c r="D256" s="11" t="s">
        <v>781</v>
      </c>
      <c r="E256" s="10" t="s">
        <v>15</v>
      </c>
      <c r="F256" s="14">
        <v>10260.61</v>
      </c>
      <c r="G256" s="14">
        <v>3446.12</v>
      </c>
      <c r="H256" s="14">
        <v>-6814.49</v>
      </c>
      <c r="I256" s="11" t="s">
        <v>755</v>
      </c>
    </row>
    <row r="257" ht="45" customHeight="1">
      <c r="A257" s="10" t="s">
        <v>720</v>
      </c>
      <c r="B257" s="10" t="s">
        <v>384</v>
      </c>
      <c r="C257" s="11" t="s">
        <v>773</v>
      </c>
      <c r="D257" s="11" t="s">
        <v>781</v>
      </c>
      <c r="E257" s="10" t="s">
        <v>15</v>
      </c>
      <c r="F257" s="14">
        <v>8476.25</v>
      </c>
      <c r="G257" s="14">
        <v>3478.49</v>
      </c>
      <c r="H257" s="14">
        <v>-4997.76</v>
      </c>
      <c r="I257" s="11" t="s">
        <v>755</v>
      </c>
    </row>
    <row r="258" ht="60" customHeight="1">
      <c r="A258" s="10" t="s">
        <v>720</v>
      </c>
      <c r="B258" s="10" t="s">
        <v>384</v>
      </c>
      <c r="C258" s="11" t="s">
        <v>774</v>
      </c>
      <c r="D258" s="11" t="s">
        <v>781</v>
      </c>
      <c r="E258" s="10" t="s">
        <v>15</v>
      </c>
      <c r="F258" s="14">
        <v>10390.24</v>
      </c>
      <c r="G258" s="14">
        <v>4263.96</v>
      </c>
      <c r="H258" s="14">
        <v>-6126.28</v>
      </c>
      <c r="I258" s="11" t="s">
        <v>755</v>
      </c>
    </row>
    <row r="259" ht="60" customHeight="1">
      <c r="A259" s="10" t="s">
        <v>720</v>
      </c>
      <c r="B259" s="10" t="s">
        <v>384</v>
      </c>
      <c r="C259" s="11" t="s">
        <v>745</v>
      </c>
      <c r="D259" s="11" t="s">
        <v>781</v>
      </c>
      <c r="E259" s="10" t="s">
        <v>15</v>
      </c>
      <c r="F259" s="14">
        <v>27340.13</v>
      </c>
      <c r="G259" s="14">
        <v>11217.24</v>
      </c>
      <c r="H259" s="14">
        <v>-16122.89</v>
      </c>
      <c r="I259" s="11" t="s">
        <v>755</v>
      </c>
    </row>
    <row r="260" ht="30" customHeight="1">
      <c r="A260" s="10" t="s">
        <v>720</v>
      </c>
      <c r="B260" s="10" t="s">
        <v>394</v>
      </c>
      <c r="C260" s="11" t="s">
        <v>757</v>
      </c>
      <c r="D260" s="11" t="s">
        <v>782</v>
      </c>
      <c r="E260" s="10" t="s">
        <v>15</v>
      </c>
      <c r="F260" s="14">
        <v>0</v>
      </c>
      <c r="G260" s="14">
        <v>0</v>
      </c>
      <c r="H260" s="14">
        <v>0</v>
      </c>
      <c r="I260" s="11" t="s">
        <v>755</v>
      </c>
    </row>
    <row r="261" ht="60" customHeight="1">
      <c r="A261" s="10" t="s">
        <v>720</v>
      </c>
      <c r="B261" s="10" t="s">
        <v>394</v>
      </c>
      <c r="C261" s="11" t="s">
        <v>745</v>
      </c>
      <c r="D261" s="11" t="s">
        <v>782</v>
      </c>
      <c r="E261" s="10" t="s">
        <v>15</v>
      </c>
      <c r="F261" s="14">
        <v>276110.21</v>
      </c>
      <c r="G261" s="14">
        <v>274432.08</v>
      </c>
      <c r="H261" s="14">
        <v>-1678.13</v>
      </c>
      <c r="I261" s="11" t="s">
        <v>755</v>
      </c>
    </row>
    <row r="262" ht="30" customHeight="1">
      <c r="A262" s="10" t="s">
        <v>720</v>
      </c>
      <c r="B262" s="10" t="s">
        <v>394</v>
      </c>
      <c r="C262" s="11" t="s">
        <v>749</v>
      </c>
      <c r="D262" s="11" t="s">
        <v>782</v>
      </c>
      <c r="E262" s="10" t="s">
        <v>15</v>
      </c>
      <c r="F262" s="14">
        <v>0</v>
      </c>
      <c r="G262" s="14">
        <v>0</v>
      </c>
      <c r="H262" s="14">
        <v>0</v>
      </c>
      <c r="I262" s="11" t="s">
        <v>709</v>
      </c>
    </row>
    <row r="263" ht="30" customHeight="1">
      <c r="A263" s="10" t="s">
        <v>720</v>
      </c>
      <c r="B263" s="10" t="s">
        <v>394</v>
      </c>
      <c r="C263" s="11" t="s">
        <v>759</v>
      </c>
      <c r="D263" s="11" t="s">
        <v>782</v>
      </c>
      <c r="E263" s="10" t="s">
        <v>15</v>
      </c>
      <c r="F263" s="14">
        <v>0</v>
      </c>
      <c r="G263" s="14">
        <v>0</v>
      </c>
      <c r="H263" s="14">
        <v>0</v>
      </c>
      <c r="I263" s="11" t="s">
        <v>755</v>
      </c>
    </row>
    <row r="264" ht="45" customHeight="1">
      <c r="A264" s="10" t="s">
        <v>720</v>
      </c>
      <c r="B264" s="10" t="s">
        <v>394</v>
      </c>
      <c r="C264" s="11" t="s">
        <v>760</v>
      </c>
      <c r="D264" s="11" t="s">
        <v>782</v>
      </c>
      <c r="E264" s="10" t="s">
        <v>15</v>
      </c>
      <c r="F264" s="14">
        <v>0</v>
      </c>
      <c r="G264" s="14">
        <v>0</v>
      </c>
      <c r="H264" s="14">
        <v>0</v>
      </c>
      <c r="I264" s="11" t="s">
        <v>755</v>
      </c>
    </row>
    <row r="265" ht="90" customHeight="1">
      <c r="A265" s="10" t="s">
        <v>720</v>
      </c>
      <c r="B265" s="10" t="s">
        <v>394</v>
      </c>
      <c r="C265" s="11" t="s">
        <v>761</v>
      </c>
      <c r="D265" s="11" t="s">
        <v>782</v>
      </c>
      <c r="E265" s="10" t="s">
        <v>15</v>
      </c>
      <c r="F265" s="14">
        <v>0</v>
      </c>
      <c r="G265" s="14">
        <v>0</v>
      </c>
      <c r="H265" s="14">
        <v>0</v>
      </c>
      <c r="I265" s="11" t="s">
        <v>755</v>
      </c>
    </row>
    <row r="266" ht="45" customHeight="1">
      <c r="A266" s="10" t="s">
        <v>720</v>
      </c>
      <c r="B266" s="10" t="s">
        <v>394</v>
      </c>
      <c r="C266" s="11" t="s">
        <v>762</v>
      </c>
      <c r="D266" s="11" t="s">
        <v>782</v>
      </c>
      <c r="E266" s="10" t="s">
        <v>15</v>
      </c>
      <c r="F266" s="14">
        <v>0</v>
      </c>
      <c r="G266" s="14">
        <v>0</v>
      </c>
      <c r="H266" s="14">
        <v>0</v>
      </c>
      <c r="I266" s="11" t="s">
        <v>755</v>
      </c>
    </row>
    <row r="267" ht="45" customHeight="1">
      <c r="A267" s="10" t="s">
        <v>720</v>
      </c>
      <c r="B267" s="10" t="s">
        <v>394</v>
      </c>
      <c r="C267" s="11" t="s">
        <v>763</v>
      </c>
      <c r="D267" s="11" t="s">
        <v>782</v>
      </c>
      <c r="E267" s="10" t="s">
        <v>15</v>
      </c>
      <c r="F267" s="14">
        <v>0</v>
      </c>
      <c r="G267" s="14">
        <v>0</v>
      </c>
      <c r="H267" s="14">
        <v>0</v>
      </c>
      <c r="I267" s="11" t="s">
        <v>755</v>
      </c>
    </row>
    <row r="268" ht="45" customHeight="1">
      <c r="A268" s="10" t="s">
        <v>720</v>
      </c>
      <c r="B268" s="10" t="s">
        <v>394</v>
      </c>
      <c r="C268" s="11" t="s">
        <v>764</v>
      </c>
      <c r="D268" s="11" t="s">
        <v>782</v>
      </c>
      <c r="E268" s="10" t="s">
        <v>15</v>
      </c>
      <c r="F268" s="14">
        <v>0</v>
      </c>
      <c r="G268" s="14">
        <v>0</v>
      </c>
      <c r="H268" s="14">
        <v>0</v>
      </c>
      <c r="I268" s="11" t="s">
        <v>755</v>
      </c>
    </row>
    <row r="269" ht="45" customHeight="1">
      <c r="A269" s="10" t="s">
        <v>720</v>
      </c>
      <c r="B269" s="10" t="s">
        <v>394</v>
      </c>
      <c r="C269" s="11" t="s">
        <v>765</v>
      </c>
      <c r="D269" s="11" t="s">
        <v>782</v>
      </c>
      <c r="E269" s="10" t="s">
        <v>15</v>
      </c>
      <c r="F269" s="14">
        <v>10980.9</v>
      </c>
      <c r="G269" s="14">
        <v>11642.11</v>
      </c>
      <c r="H269" s="14">
        <v>661.21</v>
      </c>
      <c r="I269" s="11" t="s">
        <v>755</v>
      </c>
    </row>
    <row r="270" ht="45" customHeight="1">
      <c r="A270" s="10" t="s">
        <v>720</v>
      </c>
      <c r="B270" s="10" t="s">
        <v>394</v>
      </c>
      <c r="C270" s="11" t="s">
        <v>766</v>
      </c>
      <c r="D270" s="11" t="s">
        <v>782</v>
      </c>
      <c r="E270" s="10" t="s">
        <v>15</v>
      </c>
      <c r="F270" s="14">
        <v>10980.9</v>
      </c>
      <c r="G270" s="14">
        <v>11642.11</v>
      </c>
      <c r="H270" s="14">
        <v>661.21</v>
      </c>
      <c r="I270" s="11" t="s">
        <v>755</v>
      </c>
    </row>
    <row r="271" ht="60" customHeight="1">
      <c r="A271" s="10" t="s">
        <v>720</v>
      </c>
      <c r="B271" s="10" t="s">
        <v>394</v>
      </c>
      <c r="C271" s="11" t="s">
        <v>767</v>
      </c>
      <c r="D271" s="11" t="s">
        <v>782</v>
      </c>
      <c r="E271" s="10" t="s">
        <v>15</v>
      </c>
      <c r="F271" s="14">
        <v>16471.35</v>
      </c>
      <c r="G271" s="14">
        <v>17463.16</v>
      </c>
      <c r="H271" s="14">
        <v>991.81</v>
      </c>
      <c r="I271" s="11" t="s">
        <v>755</v>
      </c>
    </row>
    <row r="272" ht="45" customHeight="1">
      <c r="A272" s="10" t="s">
        <v>720</v>
      </c>
      <c r="B272" s="10" t="s">
        <v>394</v>
      </c>
      <c r="C272" s="11" t="s">
        <v>768</v>
      </c>
      <c r="D272" s="11" t="s">
        <v>782</v>
      </c>
      <c r="E272" s="10" t="s">
        <v>15</v>
      </c>
      <c r="F272" s="14">
        <v>16471.35</v>
      </c>
      <c r="G272" s="14">
        <v>17463.16</v>
      </c>
      <c r="H272" s="14">
        <v>991.81</v>
      </c>
      <c r="I272" s="11" t="s">
        <v>755</v>
      </c>
    </row>
    <row r="273" ht="45" customHeight="1">
      <c r="A273" s="10" t="s">
        <v>720</v>
      </c>
      <c r="B273" s="10" t="s">
        <v>394</v>
      </c>
      <c r="C273" s="11" t="s">
        <v>769</v>
      </c>
      <c r="D273" s="11" t="s">
        <v>782</v>
      </c>
      <c r="E273" s="10" t="s">
        <v>15</v>
      </c>
      <c r="F273" s="14">
        <v>16471.35</v>
      </c>
      <c r="G273" s="14">
        <v>17463.16</v>
      </c>
      <c r="H273" s="14">
        <v>991.81</v>
      </c>
      <c r="I273" s="11" t="s">
        <v>755</v>
      </c>
    </row>
    <row r="274" ht="45" customHeight="1">
      <c r="A274" s="10" t="s">
        <v>720</v>
      </c>
      <c r="B274" s="10" t="s">
        <v>394</v>
      </c>
      <c r="C274" s="11" t="s">
        <v>748</v>
      </c>
      <c r="D274" s="11" t="s">
        <v>782</v>
      </c>
      <c r="E274" s="10" t="s">
        <v>15</v>
      </c>
      <c r="F274" s="14">
        <v>35687.92</v>
      </c>
      <c r="G274" s="14">
        <v>37836.84</v>
      </c>
      <c r="H274" s="14">
        <v>2148.92</v>
      </c>
      <c r="I274" s="11" t="s">
        <v>755</v>
      </c>
    </row>
    <row r="275" ht="60" customHeight="1">
      <c r="A275" s="10" t="s">
        <v>720</v>
      </c>
      <c r="B275" s="10" t="s">
        <v>394</v>
      </c>
      <c r="C275" s="11" t="s">
        <v>770</v>
      </c>
      <c r="D275" s="11" t="s">
        <v>782</v>
      </c>
      <c r="E275" s="10" t="s">
        <v>15</v>
      </c>
      <c r="F275" s="14">
        <v>57649.72</v>
      </c>
      <c r="G275" s="14">
        <v>61121.06</v>
      </c>
      <c r="H275" s="14">
        <v>3471.34</v>
      </c>
      <c r="I275" s="11" t="s">
        <v>755</v>
      </c>
    </row>
    <row r="276" ht="30" customHeight="1">
      <c r="A276" s="10" t="s">
        <v>720</v>
      </c>
      <c r="B276" s="10" t="s">
        <v>394</v>
      </c>
      <c r="C276" s="11" t="s">
        <v>771</v>
      </c>
      <c r="D276" s="11" t="s">
        <v>782</v>
      </c>
      <c r="E276" s="10" t="s">
        <v>15</v>
      </c>
      <c r="F276" s="14">
        <v>60671.65</v>
      </c>
      <c r="G276" s="14">
        <v>64324.95</v>
      </c>
      <c r="H276" s="14">
        <v>3653.3</v>
      </c>
      <c r="I276" s="11" t="s">
        <v>755</v>
      </c>
    </row>
    <row r="277" ht="45" customHeight="1">
      <c r="A277" s="10" t="s">
        <v>720</v>
      </c>
      <c r="B277" s="10" t="s">
        <v>394</v>
      </c>
      <c r="C277" s="11" t="s">
        <v>772</v>
      </c>
      <c r="D277" s="11" t="s">
        <v>782</v>
      </c>
      <c r="E277" s="10" t="s">
        <v>15</v>
      </c>
      <c r="F277" s="14">
        <v>71402.02</v>
      </c>
      <c r="G277" s="14">
        <v>75701.44</v>
      </c>
      <c r="H277" s="14">
        <v>4299.42</v>
      </c>
      <c r="I277" s="11" t="s">
        <v>755</v>
      </c>
    </row>
    <row r="278" ht="45" customHeight="1">
      <c r="A278" s="10" t="s">
        <v>720</v>
      </c>
      <c r="B278" s="10" t="s">
        <v>394</v>
      </c>
      <c r="C278" s="11" t="s">
        <v>773</v>
      </c>
      <c r="D278" s="11" t="s">
        <v>782</v>
      </c>
      <c r="E278" s="10" t="s">
        <v>15</v>
      </c>
      <c r="F278" s="14">
        <v>85101.96</v>
      </c>
      <c r="G278" s="14">
        <v>90226.32</v>
      </c>
      <c r="H278" s="14">
        <v>5124.36</v>
      </c>
      <c r="I278" s="11" t="s">
        <v>755</v>
      </c>
    </row>
    <row r="279" ht="60" customHeight="1">
      <c r="A279" s="10" t="s">
        <v>720</v>
      </c>
      <c r="B279" s="10" t="s">
        <v>394</v>
      </c>
      <c r="C279" s="11" t="s">
        <v>774</v>
      </c>
      <c r="D279" s="11" t="s">
        <v>782</v>
      </c>
      <c r="E279" s="10" t="s">
        <v>15</v>
      </c>
      <c r="F279" s="14">
        <v>104318.54</v>
      </c>
      <c r="G279" s="14">
        <v>110600.01</v>
      </c>
      <c r="H279" s="14">
        <v>6281.47</v>
      </c>
      <c r="I279" s="11" t="s">
        <v>755</v>
      </c>
    </row>
    <row r="280" ht="60" customHeight="1">
      <c r="A280" s="10" t="s">
        <v>720</v>
      </c>
      <c r="B280" s="10" t="s">
        <v>394</v>
      </c>
      <c r="C280" s="11" t="s">
        <v>745</v>
      </c>
      <c r="D280" s="11" t="s">
        <v>782</v>
      </c>
      <c r="E280" s="10" t="s">
        <v>15</v>
      </c>
      <c r="F280" s="14">
        <v>274432.08</v>
      </c>
      <c r="G280" s="14">
        <v>290956.81</v>
      </c>
      <c r="H280" s="14">
        <v>16524.73</v>
      </c>
      <c r="I280" s="11" t="s">
        <v>755</v>
      </c>
    </row>
    <row r="281" ht="45" customHeight="1">
      <c r="A281" s="10" t="s">
        <v>720</v>
      </c>
      <c r="B281" s="10" t="s">
        <v>394</v>
      </c>
      <c r="C281" s="11" t="s">
        <v>756</v>
      </c>
      <c r="D281" s="11" t="s">
        <v>782</v>
      </c>
      <c r="E281" s="10" t="s">
        <v>15</v>
      </c>
      <c r="F281" s="14">
        <v>0</v>
      </c>
      <c r="G281" s="14">
        <v>0</v>
      </c>
      <c r="H281" s="14">
        <v>0</v>
      </c>
      <c r="I281" s="11" t="s">
        <v>755</v>
      </c>
    </row>
    <row r="282" ht="45" customHeight="1">
      <c r="A282" s="10" t="s">
        <v>720</v>
      </c>
      <c r="B282" s="10" t="s">
        <v>394</v>
      </c>
      <c r="C282" s="11" t="s">
        <v>775</v>
      </c>
      <c r="D282" s="11" t="s">
        <v>782</v>
      </c>
      <c r="E282" s="10" t="s">
        <v>15</v>
      </c>
      <c r="F282" s="14">
        <v>103368.66</v>
      </c>
      <c r="G282" s="14">
        <v>108926.8</v>
      </c>
      <c r="H282" s="14">
        <v>5558.14</v>
      </c>
      <c r="I282" s="11" t="s">
        <v>709</v>
      </c>
    </row>
    <row r="283" ht="45" customHeight="1">
      <c r="A283" s="10" t="s">
        <v>720</v>
      </c>
      <c r="B283" s="10" t="s">
        <v>394</v>
      </c>
      <c r="C283" s="11" t="s">
        <v>756</v>
      </c>
      <c r="D283" s="11" t="s">
        <v>782</v>
      </c>
      <c r="E283" s="10" t="s">
        <v>15</v>
      </c>
      <c r="F283" s="14">
        <v>0</v>
      </c>
      <c r="G283" s="14">
        <v>0</v>
      </c>
      <c r="H283" s="14">
        <v>0</v>
      </c>
      <c r="I283" s="11" t="s">
        <v>755</v>
      </c>
    </row>
    <row r="284" ht="30" customHeight="1">
      <c r="A284" s="10" t="s">
        <v>720</v>
      </c>
      <c r="B284" s="10" t="s">
        <v>394</v>
      </c>
      <c r="C284" s="11" t="s">
        <v>757</v>
      </c>
      <c r="D284" s="11" t="s">
        <v>782</v>
      </c>
      <c r="E284" s="10" t="s">
        <v>15</v>
      </c>
      <c r="F284" s="14">
        <v>0</v>
      </c>
      <c r="G284" s="14">
        <v>0</v>
      </c>
      <c r="H284" s="14">
        <v>0</v>
      </c>
      <c r="I284" s="11" t="s">
        <v>755</v>
      </c>
    </row>
    <row r="285" ht="30" customHeight="1">
      <c r="A285" s="10" t="s">
        <v>720</v>
      </c>
      <c r="B285" s="10" t="s">
        <v>394</v>
      </c>
      <c r="C285" s="11" t="s">
        <v>758</v>
      </c>
      <c r="D285" s="11" t="s">
        <v>782</v>
      </c>
      <c r="E285" s="10" t="s">
        <v>15</v>
      </c>
      <c r="F285" s="14">
        <v>0</v>
      </c>
      <c r="G285" s="14">
        <v>0</v>
      </c>
      <c r="H285" s="14">
        <v>0</v>
      </c>
      <c r="I285" s="11" t="s">
        <v>755</v>
      </c>
    </row>
    <row r="286" ht="30" customHeight="1">
      <c r="A286" s="10" t="s">
        <v>720</v>
      </c>
      <c r="B286" s="10" t="s">
        <v>394</v>
      </c>
      <c r="C286" s="11" t="s">
        <v>759</v>
      </c>
      <c r="D286" s="11" t="s">
        <v>782</v>
      </c>
      <c r="E286" s="10" t="s">
        <v>15</v>
      </c>
      <c r="F286" s="14">
        <v>0</v>
      </c>
      <c r="G286" s="14">
        <v>0</v>
      </c>
      <c r="H286" s="14">
        <v>0</v>
      </c>
      <c r="I286" s="11" t="s">
        <v>755</v>
      </c>
    </row>
    <row r="287" ht="45" customHeight="1">
      <c r="A287" s="10" t="s">
        <v>720</v>
      </c>
      <c r="B287" s="10" t="s">
        <v>394</v>
      </c>
      <c r="C287" s="11" t="s">
        <v>760</v>
      </c>
      <c r="D287" s="11" t="s">
        <v>782</v>
      </c>
      <c r="E287" s="10" t="s">
        <v>15</v>
      </c>
      <c r="F287" s="14">
        <v>0</v>
      </c>
      <c r="G287" s="14">
        <v>0</v>
      </c>
      <c r="H287" s="14">
        <v>0</v>
      </c>
      <c r="I287" s="11" t="s">
        <v>755</v>
      </c>
    </row>
    <row r="288" ht="90" customHeight="1">
      <c r="A288" s="10" t="s">
        <v>720</v>
      </c>
      <c r="B288" s="10" t="s">
        <v>394</v>
      </c>
      <c r="C288" s="11" t="s">
        <v>761</v>
      </c>
      <c r="D288" s="11" t="s">
        <v>782</v>
      </c>
      <c r="E288" s="10" t="s">
        <v>15</v>
      </c>
      <c r="F288" s="14">
        <v>0</v>
      </c>
      <c r="G288" s="14">
        <v>0</v>
      </c>
      <c r="H288" s="14">
        <v>0</v>
      </c>
      <c r="I288" s="11" t="s">
        <v>755</v>
      </c>
    </row>
    <row r="289" ht="45" customHeight="1">
      <c r="A289" s="10" t="s">
        <v>720</v>
      </c>
      <c r="B289" s="10" t="s">
        <v>394</v>
      </c>
      <c r="C289" s="11" t="s">
        <v>762</v>
      </c>
      <c r="D289" s="11" t="s">
        <v>782</v>
      </c>
      <c r="E289" s="10" t="s">
        <v>15</v>
      </c>
      <c r="F289" s="14">
        <v>0</v>
      </c>
      <c r="G289" s="14">
        <v>0</v>
      </c>
      <c r="H289" s="14">
        <v>0</v>
      </c>
      <c r="I289" s="11" t="s">
        <v>755</v>
      </c>
    </row>
    <row r="290" ht="45" customHeight="1">
      <c r="A290" s="10" t="s">
        <v>720</v>
      </c>
      <c r="B290" s="10" t="s">
        <v>394</v>
      </c>
      <c r="C290" s="11" t="s">
        <v>763</v>
      </c>
      <c r="D290" s="11" t="s">
        <v>782</v>
      </c>
      <c r="E290" s="10" t="s">
        <v>15</v>
      </c>
      <c r="F290" s="14">
        <v>0</v>
      </c>
      <c r="G290" s="14">
        <v>0</v>
      </c>
      <c r="H290" s="14">
        <v>0</v>
      </c>
      <c r="I290" s="11" t="s">
        <v>755</v>
      </c>
    </row>
    <row r="291" ht="45" customHeight="1">
      <c r="A291" s="10" t="s">
        <v>720</v>
      </c>
      <c r="B291" s="10" t="s">
        <v>394</v>
      </c>
      <c r="C291" s="11" t="s">
        <v>764</v>
      </c>
      <c r="D291" s="11" t="s">
        <v>782</v>
      </c>
      <c r="E291" s="10" t="s">
        <v>15</v>
      </c>
      <c r="F291" s="14">
        <v>0</v>
      </c>
      <c r="G291" s="14">
        <v>0</v>
      </c>
      <c r="H291" s="14">
        <v>0</v>
      </c>
      <c r="I291" s="11" t="s">
        <v>755</v>
      </c>
    </row>
    <row r="292" ht="45" customHeight="1">
      <c r="A292" s="10" t="s">
        <v>720</v>
      </c>
      <c r="B292" s="10" t="s">
        <v>394</v>
      </c>
      <c r="C292" s="11" t="s">
        <v>765</v>
      </c>
      <c r="D292" s="11" t="s">
        <v>782</v>
      </c>
      <c r="E292" s="10" t="s">
        <v>15</v>
      </c>
      <c r="F292" s="14">
        <v>11048.05</v>
      </c>
      <c r="G292" s="14">
        <v>10980.9</v>
      </c>
      <c r="H292" s="14">
        <v>-67.15</v>
      </c>
      <c r="I292" s="11" t="s">
        <v>755</v>
      </c>
    </row>
    <row r="293" ht="45" customHeight="1">
      <c r="A293" s="10" t="s">
        <v>720</v>
      </c>
      <c r="B293" s="10" t="s">
        <v>394</v>
      </c>
      <c r="C293" s="11" t="s">
        <v>766</v>
      </c>
      <c r="D293" s="11" t="s">
        <v>782</v>
      </c>
      <c r="E293" s="10" t="s">
        <v>15</v>
      </c>
      <c r="F293" s="14">
        <v>11048.05</v>
      </c>
      <c r="G293" s="14">
        <v>10980.9</v>
      </c>
      <c r="H293" s="14">
        <v>-67.15</v>
      </c>
      <c r="I293" s="11" t="s">
        <v>755</v>
      </c>
    </row>
    <row r="294" ht="60" customHeight="1">
      <c r="A294" s="10" t="s">
        <v>720</v>
      </c>
      <c r="B294" s="10" t="s">
        <v>394</v>
      </c>
      <c r="C294" s="11" t="s">
        <v>767</v>
      </c>
      <c r="D294" s="11" t="s">
        <v>782</v>
      </c>
      <c r="E294" s="10" t="s">
        <v>15</v>
      </c>
      <c r="F294" s="14">
        <v>16572.08</v>
      </c>
      <c r="G294" s="14">
        <v>16471.35</v>
      </c>
      <c r="H294" s="14">
        <v>-100.73</v>
      </c>
      <c r="I294" s="11" t="s">
        <v>755</v>
      </c>
    </row>
    <row r="295" ht="45" customHeight="1">
      <c r="A295" s="10" t="s">
        <v>720</v>
      </c>
      <c r="B295" s="10" t="s">
        <v>394</v>
      </c>
      <c r="C295" s="11" t="s">
        <v>768</v>
      </c>
      <c r="D295" s="11" t="s">
        <v>782</v>
      </c>
      <c r="E295" s="10" t="s">
        <v>15</v>
      </c>
      <c r="F295" s="14">
        <v>16572.08</v>
      </c>
      <c r="G295" s="14">
        <v>16471.35</v>
      </c>
      <c r="H295" s="14">
        <v>-100.73</v>
      </c>
      <c r="I295" s="11" t="s">
        <v>755</v>
      </c>
    </row>
    <row r="296" ht="45" customHeight="1">
      <c r="A296" s="10" t="s">
        <v>720</v>
      </c>
      <c r="B296" s="10" t="s">
        <v>394</v>
      </c>
      <c r="C296" s="11" t="s">
        <v>769</v>
      </c>
      <c r="D296" s="11" t="s">
        <v>782</v>
      </c>
      <c r="E296" s="10" t="s">
        <v>15</v>
      </c>
      <c r="F296" s="14">
        <v>16572.08</v>
      </c>
      <c r="G296" s="14">
        <v>16471.35</v>
      </c>
      <c r="H296" s="14">
        <v>-100.73</v>
      </c>
      <c r="I296" s="11" t="s">
        <v>755</v>
      </c>
    </row>
    <row r="297" ht="45" customHeight="1">
      <c r="A297" s="10" t="s">
        <v>720</v>
      </c>
      <c r="B297" s="10" t="s">
        <v>394</v>
      </c>
      <c r="C297" s="11" t="s">
        <v>748</v>
      </c>
      <c r="D297" s="11" t="s">
        <v>782</v>
      </c>
      <c r="E297" s="10" t="s">
        <v>15</v>
      </c>
      <c r="F297" s="14">
        <v>35906.17</v>
      </c>
      <c r="G297" s="14">
        <v>35687.92</v>
      </c>
      <c r="H297" s="14">
        <v>-218.25</v>
      </c>
      <c r="I297" s="11" t="s">
        <v>755</v>
      </c>
    </row>
    <row r="298" ht="60" customHeight="1">
      <c r="A298" s="10" t="s">
        <v>720</v>
      </c>
      <c r="B298" s="10" t="s">
        <v>394</v>
      </c>
      <c r="C298" s="11" t="s">
        <v>770</v>
      </c>
      <c r="D298" s="11" t="s">
        <v>782</v>
      </c>
      <c r="E298" s="10" t="s">
        <v>15</v>
      </c>
      <c r="F298" s="14">
        <v>58002.27</v>
      </c>
      <c r="G298" s="14">
        <v>57649.72</v>
      </c>
      <c r="H298" s="14">
        <v>-352.55</v>
      </c>
      <c r="I298" s="11" t="s">
        <v>755</v>
      </c>
    </row>
    <row r="299" ht="30" customHeight="1">
      <c r="A299" s="10" t="s">
        <v>720</v>
      </c>
      <c r="B299" s="10" t="s">
        <v>394</v>
      </c>
      <c r="C299" s="11" t="s">
        <v>771</v>
      </c>
      <c r="D299" s="11" t="s">
        <v>782</v>
      </c>
      <c r="E299" s="10" t="s">
        <v>15</v>
      </c>
      <c r="F299" s="14">
        <v>61042.68</v>
      </c>
      <c r="G299" s="14">
        <v>60671.65</v>
      </c>
      <c r="H299" s="14">
        <v>-371.03</v>
      </c>
      <c r="I299" s="11" t="s">
        <v>755</v>
      </c>
    </row>
    <row r="300" ht="45" customHeight="1">
      <c r="A300" s="10" t="s">
        <v>720</v>
      </c>
      <c r="B300" s="10" t="s">
        <v>394</v>
      </c>
      <c r="C300" s="11" t="s">
        <v>772</v>
      </c>
      <c r="D300" s="11" t="s">
        <v>782</v>
      </c>
      <c r="E300" s="10" t="s">
        <v>15</v>
      </c>
      <c r="F300" s="14">
        <v>71838.67</v>
      </c>
      <c r="G300" s="14">
        <v>71402.02</v>
      </c>
      <c r="H300" s="14">
        <v>-436.65</v>
      </c>
      <c r="I300" s="11" t="s">
        <v>755</v>
      </c>
    </row>
    <row r="301" ht="45" customHeight="1">
      <c r="A301" s="10" t="s">
        <v>720</v>
      </c>
      <c r="B301" s="10" t="s">
        <v>394</v>
      </c>
      <c r="C301" s="11" t="s">
        <v>773</v>
      </c>
      <c r="D301" s="11" t="s">
        <v>782</v>
      </c>
      <c r="E301" s="10" t="s">
        <v>15</v>
      </c>
      <c r="F301" s="14">
        <v>85622.4</v>
      </c>
      <c r="G301" s="14">
        <v>85101.96</v>
      </c>
      <c r="H301" s="14">
        <v>-520.44</v>
      </c>
      <c r="I301" s="11" t="s">
        <v>755</v>
      </c>
    </row>
    <row r="302" ht="60" customHeight="1">
      <c r="A302" s="10" t="s">
        <v>720</v>
      </c>
      <c r="B302" s="10" t="s">
        <v>394</v>
      </c>
      <c r="C302" s="11" t="s">
        <v>774</v>
      </c>
      <c r="D302" s="11" t="s">
        <v>782</v>
      </c>
      <c r="E302" s="10" t="s">
        <v>15</v>
      </c>
      <c r="F302" s="14">
        <v>104956.49</v>
      </c>
      <c r="G302" s="14">
        <v>104318.54</v>
      </c>
      <c r="H302" s="14">
        <v>-637.95</v>
      </c>
      <c r="I302" s="11" t="s">
        <v>755</v>
      </c>
    </row>
    <row r="303" ht="30" customHeight="1">
      <c r="A303" s="10" t="s">
        <v>720</v>
      </c>
      <c r="B303" s="10" t="s">
        <v>394</v>
      </c>
      <c r="C303" s="11" t="s">
        <v>758</v>
      </c>
      <c r="D303" s="11" t="s">
        <v>782</v>
      </c>
      <c r="E303" s="10" t="s">
        <v>15</v>
      </c>
      <c r="F303" s="14">
        <v>0</v>
      </c>
      <c r="G303" s="14">
        <v>0</v>
      </c>
      <c r="H303" s="14">
        <v>0</v>
      </c>
      <c r="I303" s="11" t="s">
        <v>755</v>
      </c>
    </row>
    <row r="304" ht="30" customHeight="1">
      <c r="A304" s="10" t="s">
        <v>722</v>
      </c>
      <c r="B304" s="10" t="s">
        <v>390</v>
      </c>
      <c r="C304" s="11" t="s">
        <v>749</v>
      </c>
      <c r="D304" s="11" t="s">
        <v>783</v>
      </c>
      <c r="E304" s="10" t="s">
        <v>15</v>
      </c>
      <c r="F304" s="14">
        <v>0</v>
      </c>
      <c r="G304" s="14">
        <v>0</v>
      </c>
      <c r="H304" s="14">
        <v>0</v>
      </c>
      <c r="I304" s="11" t="s">
        <v>709</v>
      </c>
    </row>
    <row r="305" ht="60" customHeight="1">
      <c r="A305" s="10" t="s">
        <v>722</v>
      </c>
      <c r="B305" s="10" t="s">
        <v>390</v>
      </c>
      <c r="C305" s="11" t="s">
        <v>745</v>
      </c>
      <c r="D305" s="11" t="s">
        <v>783</v>
      </c>
      <c r="E305" s="10" t="s">
        <v>15</v>
      </c>
      <c r="F305" s="14">
        <v>118203</v>
      </c>
      <c r="G305" s="14">
        <v>117876.82</v>
      </c>
      <c r="H305" s="14">
        <v>-326.18</v>
      </c>
      <c r="I305" s="11" t="s">
        <v>755</v>
      </c>
    </row>
    <row r="306" ht="30" customHeight="1">
      <c r="A306" s="10" t="s">
        <v>722</v>
      </c>
      <c r="B306" s="10" t="s">
        <v>390</v>
      </c>
      <c r="C306" s="11" t="s">
        <v>757</v>
      </c>
      <c r="D306" s="11" t="s">
        <v>783</v>
      </c>
      <c r="E306" s="10" t="s">
        <v>15</v>
      </c>
      <c r="F306" s="14">
        <v>0</v>
      </c>
      <c r="G306" s="14">
        <v>0</v>
      </c>
      <c r="H306" s="14">
        <v>0</v>
      </c>
      <c r="I306" s="11" t="s">
        <v>755</v>
      </c>
    </row>
    <row r="307" ht="45" customHeight="1">
      <c r="A307" s="10" t="s">
        <v>722</v>
      </c>
      <c r="B307" s="10" t="s">
        <v>390</v>
      </c>
      <c r="C307" s="11" t="s">
        <v>756</v>
      </c>
      <c r="D307" s="11" t="s">
        <v>783</v>
      </c>
      <c r="E307" s="10" t="s">
        <v>15</v>
      </c>
      <c r="F307" s="14">
        <v>0</v>
      </c>
      <c r="G307" s="14">
        <v>0</v>
      </c>
      <c r="H307" s="14">
        <v>0</v>
      </c>
      <c r="I307" s="11" t="s">
        <v>755</v>
      </c>
    </row>
    <row r="308" ht="30" customHeight="1">
      <c r="A308" s="10" t="s">
        <v>722</v>
      </c>
      <c r="B308" s="10" t="s">
        <v>390</v>
      </c>
      <c r="C308" s="11" t="s">
        <v>758</v>
      </c>
      <c r="D308" s="11" t="s">
        <v>783</v>
      </c>
      <c r="E308" s="10" t="s">
        <v>15</v>
      </c>
      <c r="F308" s="14">
        <v>0</v>
      </c>
      <c r="G308" s="14">
        <v>0</v>
      </c>
      <c r="H308" s="14">
        <v>0</v>
      </c>
      <c r="I308" s="11" t="s">
        <v>755</v>
      </c>
    </row>
    <row r="309" ht="30" customHeight="1">
      <c r="A309" s="10" t="s">
        <v>722</v>
      </c>
      <c r="B309" s="10" t="s">
        <v>390</v>
      </c>
      <c r="C309" s="11" t="s">
        <v>759</v>
      </c>
      <c r="D309" s="11" t="s">
        <v>783</v>
      </c>
      <c r="E309" s="10" t="s">
        <v>15</v>
      </c>
      <c r="F309" s="14">
        <v>0</v>
      </c>
      <c r="G309" s="14">
        <v>0</v>
      </c>
      <c r="H309" s="14">
        <v>0</v>
      </c>
      <c r="I309" s="11" t="s">
        <v>755</v>
      </c>
    </row>
    <row r="310" ht="45" customHeight="1">
      <c r="A310" s="10" t="s">
        <v>722</v>
      </c>
      <c r="B310" s="10" t="s">
        <v>390</v>
      </c>
      <c r="C310" s="11" t="s">
        <v>760</v>
      </c>
      <c r="D310" s="11" t="s">
        <v>783</v>
      </c>
      <c r="E310" s="10" t="s">
        <v>15</v>
      </c>
      <c r="F310" s="14">
        <v>0</v>
      </c>
      <c r="G310" s="14">
        <v>0</v>
      </c>
      <c r="H310" s="14">
        <v>0</v>
      </c>
      <c r="I310" s="11" t="s">
        <v>755</v>
      </c>
    </row>
    <row r="311" ht="90" customHeight="1">
      <c r="A311" s="10" t="s">
        <v>722</v>
      </c>
      <c r="B311" s="10" t="s">
        <v>390</v>
      </c>
      <c r="C311" s="11" t="s">
        <v>761</v>
      </c>
      <c r="D311" s="11" t="s">
        <v>783</v>
      </c>
      <c r="E311" s="10" t="s">
        <v>15</v>
      </c>
      <c r="F311" s="14">
        <v>0</v>
      </c>
      <c r="G311" s="14">
        <v>0</v>
      </c>
      <c r="H311" s="14">
        <v>0</v>
      </c>
      <c r="I311" s="11" t="s">
        <v>755</v>
      </c>
    </row>
    <row r="312" ht="45" customHeight="1">
      <c r="A312" s="10" t="s">
        <v>722</v>
      </c>
      <c r="B312" s="10" t="s">
        <v>390</v>
      </c>
      <c r="C312" s="11" t="s">
        <v>762</v>
      </c>
      <c r="D312" s="11" t="s">
        <v>783</v>
      </c>
      <c r="E312" s="10" t="s">
        <v>15</v>
      </c>
      <c r="F312" s="14">
        <v>0</v>
      </c>
      <c r="G312" s="14">
        <v>0</v>
      </c>
      <c r="H312" s="14">
        <v>0</v>
      </c>
      <c r="I312" s="11" t="s">
        <v>755</v>
      </c>
    </row>
    <row r="313" ht="45" customHeight="1">
      <c r="A313" s="10" t="s">
        <v>722</v>
      </c>
      <c r="B313" s="10" t="s">
        <v>390</v>
      </c>
      <c r="C313" s="11" t="s">
        <v>763</v>
      </c>
      <c r="D313" s="11" t="s">
        <v>783</v>
      </c>
      <c r="E313" s="10" t="s">
        <v>15</v>
      </c>
      <c r="F313" s="14">
        <v>0</v>
      </c>
      <c r="G313" s="14">
        <v>0</v>
      </c>
      <c r="H313" s="14">
        <v>0</v>
      </c>
      <c r="I313" s="11" t="s">
        <v>755</v>
      </c>
    </row>
    <row r="314" ht="45" customHeight="1">
      <c r="A314" s="10" t="s">
        <v>722</v>
      </c>
      <c r="B314" s="10" t="s">
        <v>390</v>
      </c>
      <c r="C314" s="11" t="s">
        <v>764</v>
      </c>
      <c r="D314" s="11" t="s">
        <v>783</v>
      </c>
      <c r="E314" s="10" t="s">
        <v>15</v>
      </c>
      <c r="F314" s="14">
        <v>0</v>
      </c>
      <c r="G314" s="14">
        <v>0</v>
      </c>
      <c r="H314" s="14">
        <v>0</v>
      </c>
      <c r="I314" s="11" t="s">
        <v>755</v>
      </c>
    </row>
    <row r="315" ht="45" customHeight="1">
      <c r="A315" s="10" t="s">
        <v>722</v>
      </c>
      <c r="B315" s="10" t="s">
        <v>390</v>
      </c>
      <c r="C315" s="11" t="s">
        <v>765</v>
      </c>
      <c r="D315" s="11" t="s">
        <v>783</v>
      </c>
      <c r="E315" s="10" t="s">
        <v>15</v>
      </c>
      <c r="F315" s="14">
        <v>4729.68</v>
      </c>
      <c r="G315" s="14">
        <v>4716.63</v>
      </c>
      <c r="H315" s="14">
        <v>-13.05</v>
      </c>
      <c r="I315" s="11" t="s">
        <v>755</v>
      </c>
    </row>
    <row r="316" ht="45" customHeight="1">
      <c r="A316" s="10" t="s">
        <v>722</v>
      </c>
      <c r="B316" s="10" t="s">
        <v>390</v>
      </c>
      <c r="C316" s="11" t="s">
        <v>766</v>
      </c>
      <c r="D316" s="11" t="s">
        <v>783</v>
      </c>
      <c r="E316" s="10" t="s">
        <v>15</v>
      </c>
      <c r="F316" s="14">
        <v>4729.68</v>
      </c>
      <c r="G316" s="14">
        <v>4716.63</v>
      </c>
      <c r="H316" s="14">
        <v>-13.05</v>
      </c>
      <c r="I316" s="11" t="s">
        <v>755</v>
      </c>
    </row>
    <row r="317" ht="60" customHeight="1">
      <c r="A317" s="10" t="s">
        <v>722</v>
      </c>
      <c r="B317" s="10" t="s">
        <v>390</v>
      </c>
      <c r="C317" s="11" t="s">
        <v>767</v>
      </c>
      <c r="D317" s="11" t="s">
        <v>783</v>
      </c>
      <c r="E317" s="10" t="s">
        <v>15</v>
      </c>
      <c r="F317" s="14">
        <v>7094.52</v>
      </c>
      <c r="G317" s="14">
        <v>7074.94</v>
      </c>
      <c r="H317" s="14">
        <v>-19.58</v>
      </c>
      <c r="I317" s="11" t="s">
        <v>755</v>
      </c>
    </row>
    <row r="318" ht="45" customHeight="1">
      <c r="A318" s="10" t="s">
        <v>722</v>
      </c>
      <c r="B318" s="10" t="s">
        <v>390</v>
      </c>
      <c r="C318" s="11" t="s">
        <v>768</v>
      </c>
      <c r="D318" s="11" t="s">
        <v>783</v>
      </c>
      <c r="E318" s="10" t="s">
        <v>15</v>
      </c>
      <c r="F318" s="14">
        <v>7094.52</v>
      </c>
      <c r="G318" s="14">
        <v>7074.94</v>
      </c>
      <c r="H318" s="14">
        <v>-19.58</v>
      </c>
      <c r="I318" s="11" t="s">
        <v>755</v>
      </c>
    </row>
    <row r="319" ht="45" customHeight="1">
      <c r="A319" s="10" t="s">
        <v>722</v>
      </c>
      <c r="B319" s="10" t="s">
        <v>390</v>
      </c>
      <c r="C319" s="11" t="s">
        <v>769</v>
      </c>
      <c r="D319" s="11" t="s">
        <v>783</v>
      </c>
      <c r="E319" s="10" t="s">
        <v>15</v>
      </c>
      <c r="F319" s="14">
        <v>7094.52</v>
      </c>
      <c r="G319" s="14">
        <v>7074.94</v>
      </c>
      <c r="H319" s="14">
        <v>-19.58</v>
      </c>
      <c r="I319" s="11" t="s">
        <v>755</v>
      </c>
    </row>
    <row r="320" ht="45" customHeight="1">
      <c r="A320" s="10" t="s">
        <v>722</v>
      </c>
      <c r="B320" s="10" t="s">
        <v>390</v>
      </c>
      <c r="C320" s="11" t="s">
        <v>748</v>
      </c>
      <c r="D320" s="11" t="s">
        <v>783</v>
      </c>
      <c r="E320" s="10" t="s">
        <v>15</v>
      </c>
      <c r="F320" s="14">
        <v>15371.46</v>
      </c>
      <c r="G320" s="14">
        <v>15329.03</v>
      </c>
      <c r="H320" s="14">
        <v>-42.43</v>
      </c>
      <c r="I320" s="11" t="s">
        <v>755</v>
      </c>
    </row>
    <row r="321" ht="60" customHeight="1">
      <c r="A321" s="10" t="s">
        <v>722</v>
      </c>
      <c r="B321" s="10" t="s">
        <v>390</v>
      </c>
      <c r="C321" s="11" t="s">
        <v>770</v>
      </c>
      <c r="D321" s="11" t="s">
        <v>783</v>
      </c>
      <c r="E321" s="10" t="s">
        <v>15</v>
      </c>
      <c r="F321" s="14">
        <v>24830.82</v>
      </c>
      <c r="G321" s="14">
        <v>24762.29</v>
      </c>
      <c r="H321" s="14">
        <v>-68.53</v>
      </c>
      <c r="I321" s="11" t="s">
        <v>755</v>
      </c>
    </row>
    <row r="322" ht="30" customHeight="1">
      <c r="A322" s="10" t="s">
        <v>722</v>
      </c>
      <c r="B322" s="10" t="s">
        <v>390</v>
      </c>
      <c r="C322" s="11" t="s">
        <v>771</v>
      </c>
      <c r="D322" s="11" t="s">
        <v>783</v>
      </c>
      <c r="E322" s="10" t="s">
        <v>15</v>
      </c>
      <c r="F322" s="14">
        <v>26132.42</v>
      </c>
      <c r="G322" s="14">
        <v>26060.3</v>
      </c>
      <c r="H322" s="14">
        <v>-72.12</v>
      </c>
      <c r="I322" s="11" t="s">
        <v>755</v>
      </c>
    </row>
    <row r="323" ht="45" customHeight="1">
      <c r="A323" s="10" t="s">
        <v>722</v>
      </c>
      <c r="B323" s="10" t="s">
        <v>390</v>
      </c>
      <c r="C323" s="11" t="s">
        <v>772</v>
      </c>
      <c r="D323" s="11" t="s">
        <v>783</v>
      </c>
      <c r="E323" s="10" t="s">
        <v>15</v>
      </c>
      <c r="F323" s="14">
        <v>30754.19</v>
      </c>
      <c r="G323" s="14">
        <v>30669.31</v>
      </c>
      <c r="H323" s="14">
        <v>-84.88</v>
      </c>
      <c r="I323" s="11" t="s">
        <v>755</v>
      </c>
    </row>
    <row r="324" ht="45" customHeight="1">
      <c r="A324" s="10" t="s">
        <v>722</v>
      </c>
      <c r="B324" s="10" t="s">
        <v>390</v>
      </c>
      <c r="C324" s="11" t="s">
        <v>773</v>
      </c>
      <c r="D324" s="11" t="s">
        <v>783</v>
      </c>
      <c r="E324" s="10" t="s">
        <v>15</v>
      </c>
      <c r="F324" s="14">
        <v>36655.02</v>
      </c>
      <c r="G324" s="14">
        <v>36553.85</v>
      </c>
      <c r="H324" s="14">
        <v>-101.17</v>
      </c>
      <c r="I324" s="11" t="s">
        <v>755</v>
      </c>
    </row>
    <row r="325" ht="60" customHeight="1">
      <c r="A325" s="10" t="s">
        <v>722</v>
      </c>
      <c r="B325" s="10" t="s">
        <v>390</v>
      </c>
      <c r="C325" s="11" t="s">
        <v>774</v>
      </c>
      <c r="D325" s="11" t="s">
        <v>783</v>
      </c>
      <c r="E325" s="10" t="s">
        <v>15</v>
      </c>
      <c r="F325" s="14">
        <v>44931.96</v>
      </c>
      <c r="G325" s="14">
        <v>44807.95</v>
      </c>
      <c r="H325" s="14">
        <v>-124.01</v>
      </c>
      <c r="I325" s="11" t="s">
        <v>755</v>
      </c>
    </row>
    <row r="326" ht="45" customHeight="1">
      <c r="A326" s="10" t="s">
        <v>722</v>
      </c>
      <c r="B326" s="10" t="s">
        <v>390</v>
      </c>
      <c r="C326" s="11" t="s">
        <v>775</v>
      </c>
      <c r="D326" s="11" t="s">
        <v>783</v>
      </c>
      <c r="E326" s="10" t="s">
        <v>15</v>
      </c>
      <c r="F326" s="14">
        <v>44252.21</v>
      </c>
      <c r="G326" s="14">
        <v>44130.07</v>
      </c>
      <c r="H326" s="14">
        <v>-122.14</v>
      </c>
      <c r="I326" s="11" t="s">
        <v>725</v>
      </c>
    </row>
    <row r="327" ht="45" customHeight="1">
      <c r="A327" s="10" t="s">
        <v>722</v>
      </c>
      <c r="B327" s="10" t="s">
        <v>364</v>
      </c>
      <c r="C327" s="11" t="s">
        <v>769</v>
      </c>
      <c r="D327" s="11" t="s">
        <v>784</v>
      </c>
      <c r="E327" s="10" t="s">
        <v>15</v>
      </c>
      <c r="F327" s="14">
        <v>15566.28</v>
      </c>
      <c r="G327" s="14">
        <v>7129.24</v>
      </c>
      <c r="H327" s="14">
        <v>-8437.04</v>
      </c>
      <c r="I327" s="11" t="s">
        <v>755</v>
      </c>
    </row>
    <row r="328" ht="45" customHeight="1">
      <c r="A328" s="10" t="s">
        <v>722</v>
      </c>
      <c r="B328" s="10" t="s">
        <v>364</v>
      </c>
      <c r="C328" s="11" t="s">
        <v>748</v>
      </c>
      <c r="D328" s="11" t="s">
        <v>784</v>
      </c>
      <c r="E328" s="10" t="s">
        <v>15</v>
      </c>
      <c r="F328" s="14">
        <v>33726.95</v>
      </c>
      <c r="G328" s="14">
        <v>15446.68</v>
      </c>
      <c r="H328" s="14">
        <v>-18280.27</v>
      </c>
      <c r="I328" s="11" t="s">
        <v>755</v>
      </c>
    </row>
    <row r="329" ht="60" customHeight="1">
      <c r="A329" s="10" t="s">
        <v>722</v>
      </c>
      <c r="B329" s="10" t="s">
        <v>364</v>
      </c>
      <c r="C329" s="11" t="s">
        <v>770</v>
      </c>
      <c r="D329" s="11" t="s">
        <v>784</v>
      </c>
      <c r="E329" s="10" t="s">
        <v>15</v>
      </c>
      <c r="F329" s="14">
        <v>54481.99</v>
      </c>
      <c r="G329" s="14">
        <v>24952.32</v>
      </c>
      <c r="H329" s="14">
        <v>-29529.67</v>
      </c>
      <c r="I329" s="11" t="s">
        <v>755</v>
      </c>
    </row>
    <row r="330" ht="30" customHeight="1">
      <c r="A330" s="10" t="s">
        <v>722</v>
      </c>
      <c r="B330" s="10" t="s">
        <v>364</v>
      </c>
      <c r="C330" s="11" t="s">
        <v>771</v>
      </c>
      <c r="D330" s="11" t="s">
        <v>784</v>
      </c>
      <c r="E330" s="10" t="s">
        <v>15</v>
      </c>
      <c r="F330" s="14">
        <v>57076.38</v>
      </c>
      <c r="G330" s="14">
        <v>26260.29</v>
      </c>
      <c r="H330" s="14">
        <v>-30816.09</v>
      </c>
      <c r="I330" s="11" t="s">
        <v>755</v>
      </c>
    </row>
    <row r="331" ht="45" customHeight="1">
      <c r="A331" s="10" t="s">
        <v>722</v>
      </c>
      <c r="B331" s="10" t="s">
        <v>364</v>
      </c>
      <c r="C331" s="11" t="s">
        <v>772</v>
      </c>
      <c r="D331" s="11" t="s">
        <v>784</v>
      </c>
      <c r="E331" s="10" t="s">
        <v>15</v>
      </c>
      <c r="F331" s="14">
        <v>67478.79</v>
      </c>
      <c r="G331" s="14">
        <v>30904.68</v>
      </c>
      <c r="H331" s="14">
        <v>-36574.11</v>
      </c>
      <c r="I331" s="11" t="s">
        <v>755</v>
      </c>
    </row>
    <row r="332" ht="45" customHeight="1">
      <c r="A332" s="10" t="s">
        <v>722</v>
      </c>
      <c r="B332" s="10" t="s">
        <v>364</v>
      </c>
      <c r="C332" s="11" t="s">
        <v>773</v>
      </c>
      <c r="D332" s="11" t="s">
        <v>784</v>
      </c>
      <c r="E332" s="10" t="s">
        <v>15</v>
      </c>
      <c r="F332" s="14">
        <v>80425.8</v>
      </c>
      <c r="G332" s="14">
        <v>36834.38</v>
      </c>
      <c r="H332" s="14">
        <v>-43591.42</v>
      </c>
      <c r="I332" s="11" t="s">
        <v>755</v>
      </c>
    </row>
    <row r="333" ht="60" customHeight="1">
      <c r="A333" s="10" t="s">
        <v>722</v>
      </c>
      <c r="B333" s="10" t="s">
        <v>364</v>
      </c>
      <c r="C333" s="11" t="s">
        <v>774</v>
      </c>
      <c r="D333" s="11" t="s">
        <v>784</v>
      </c>
      <c r="E333" s="10" t="s">
        <v>15</v>
      </c>
      <c r="F333" s="14">
        <v>98586.47</v>
      </c>
      <c r="G333" s="14">
        <v>45151.82</v>
      </c>
      <c r="H333" s="14">
        <v>-53434.65</v>
      </c>
      <c r="I333" s="11" t="s">
        <v>755</v>
      </c>
    </row>
    <row r="334" ht="60" customHeight="1">
      <c r="A334" s="10" t="s">
        <v>722</v>
      </c>
      <c r="B334" s="10" t="s">
        <v>364</v>
      </c>
      <c r="C334" s="11" t="s">
        <v>745</v>
      </c>
      <c r="D334" s="11" t="s">
        <v>784</v>
      </c>
      <c r="E334" s="10" t="s">
        <v>15</v>
      </c>
      <c r="F334" s="14">
        <v>259413.21</v>
      </c>
      <c r="G334" s="14">
        <v>118781.47</v>
      </c>
      <c r="H334" s="14">
        <v>-140631.74</v>
      </c>
      <c r="I334" s="11" t="s">
        <v>755</v>
      </c>
    </row>
    <row r="335" ht="45" customHeight="1">
      <c r="A335" s="10" t="s">
        <v>722</v>
      </c>
      <c r="B335" s="10" t="s">
        <v>364</v>
      </c>
      <c r="C335" s="11" t="s">
        <v>775</v>
      </c>
      <c r="D335" s="11" t="s">
        <v>784</v>
      </c>
      <c r="E335" s="10" t="s">
        <v>15</v>
      </c>
      <c r="F335" s="14">
        <v>97356.53</v>
      </c>
      <c r="G335" s="14">
        <v>44468.74</v>
      </c>
      <c r="H335" s="14">
        <v>-52887.79</v>
      </c>
      <c r="I335" s="11" t="s">
        <v>709</v>
      </c>
    </row>
    <row r="336" ht="45" customHeight="1">
      <c r="A336" s="10" t="s">
        <v>722</v>
      </c>
      <c r="B336" s="10" t="s">
        <v>364</v>
      </c>
      <c r="C336" s="11" t="s">
        <v>756</v>
      </c>
      <c r="D336" s="11" t="s">
        <v>784</v>
      </c>
      <c r="E336" s="10" t="s">
        <v>15</v>
      </c>
      <c r="F336" s="14">
        <v>0</v>
      </c>
      <c r="G336" s="14">
        <v>0</v>
      </c>
      <c r="H336" s="14">
        <v>0</v>
      </c>
      <c r="I336" s="11" t="s">
        <v>755</v>
      </c>
    </row>
    <row r="337" ht="30" customHeight="1">
      <c r="A337" s="10" t="s">
        <v>722</v>
      </c>
      <c r="B337" s="10" t="s">
        <v>364</v>
      </c>
      <c r="C337" s="11" t="s">
        <v>757</v>
      </c>
      <c r="D337" s="11" t="s">
        <v>784</v>
      </c>
      <c r="E337" s="10" t="s">
        <v>15</v>
      </c>
      <c r="F337" s="14">
        <v>0</v>
      </c>
      <c r="G337" s="14">
        <v>0</v>
      </c>
      <c r="H337" s="14">
        <v>0</v>
      </c>
      <c r="I337" s="11" t="s">
        <v>755</v>
      </c>
    </row>
    <row r="338" ht="30" customHeight="1">
      <c r="A338" s="10" t="s">
        <v>722</v>
      </c>
      <c r="B338" s="10" t="s">
        <v>364</v>
      </c>
      <c r="C338" s="11" t="s">
        <v>758</v>
      </c>
      <c r="D338" s="11" t="s">
        <v>784</v>
      </c>
      <c r="E338" s="10" t="s">
        <v>15</v>
      </c>
      <c r="F338" s="14">
        <v>0</v>
      </c>
      <c r="G338" s="14">
        <v>0</v>
      </c>
      <c r="H338" s="14">
        <v>0</v>
      </c>
      <c r="I338" s="11" t="s">
        <v>755</v>
      </c>
    </row>
    <row r="339" ht="30" customHeight="1">
      <c r="A339" s="10" t="s">
        <v>722</v>
      </c>
      <c r="B339" s="10" t="s">
        <v>364</v>
      </c>
      <c r="C339" s="11" t="s">
        <v>759</v>
      </c>
      <c r="D339" s="11" t="s">
        <v>784</v>
      </c>
      <c r="E339" s="10" t="s">
        <v>15</v>
      </c>
      <c r="F339" s="14">
        <v>0</v>
      </c>
      <c r="G339" s="14">
        <v>0</v>
      </c>
      <c r="H339" s="14">
        <v>0</v>
      </c>
      <c r="I339" s="11" t="s">
        <v>755</v>
      </c>
    </row>
    <row r="340" ht="45" customHeight="1">
      <c r="A340" s="10" t="s">
        <v>722</v>
      </c>
      <c r="B340" s="10" t="s">
        <v>364</v>
      </c>
      <c r="C340" s="11" t="s">
        <v>760</v>
      </c>
      <c r="D340" s="11" t="s">
        <v>784</v>
      </c>
      <c r="E340" s="10" t="s">
        <v>15</v>
      </c>
      <c r="F340" s="14">
        <v>0</v>
      </c>
      <c r="G340" s="14">
        <v>0</v>
      </c>
      <c r="H340" s="14">
        <v>0</v>
      </c>
      <c r="I340" s="11" t="s">
        <v>755</v>
      </c>
    </row>
    <row r="341" ht="90" customHeight="1">
      <c r="A341" s="10" t="s">
        <v>722</v>
      </c>
      <c r="B341" s="10" t="s">
        <v>364</v>
      </c>
      <c r="C341" s="11" t="s">
        <v>761</v>
      </c>
      <c r="D341" s="11" t="s">
        <v>784</v>
      </c>
      <c r="E341" s="10" t="s">
        <v>15</v>
      </c>
      <c r="F341" s="14">
        <v>0</v>
      </c>
      <c r="G341" s="14">
        <v>0</v>
      </c>
      <c r="H341" s="14">
        <v>0</v>
      </c>
      <c r="I341" s="11" t="s">
        <v>755</v>
      </c>
    </row>
    <row r="342" ht="45" customHeight="1">
      <c r="A342" s="10" t="s">
        <v>722</v>
      </c>
      <c r="B342" s="10" t="s">
        <v>364</v>
      </c>
      <c r="C342" s="11" t="s">
        <v>762</v>
      </c>
      <c r="D342" s="11" t="s">
        <v>784</v>
      </c>
      <c r="E342" s="10" t="s">
        <v>15</v>
      </c>
      <c r="F342" s="14">
        <v>0</v>
      </c>
      <c r="G342" s="14">
        <v>0</v>
      </c>
      <c r="H342" s="14">
        <v>0</v>
      </c>
      <c r="I342" s="11" t="s">
        <v>755</v>
      </c>
    </row>
    <row r="343" ht="45" customHeight="1">
      <c r="A343" s="10" t="s">
        <v>722</v>
      </c>
      <c r="B343" s="10" t="s">
        <v>364</v>
      </c>
      <c r="C343" s="11" t="s">
        <v>763</v>
      </c>
      <c r="D343" s="11" t="s">
        <v>784</v>
      </c>
      <c r="E343" s="10" t="s">
        <v>15</v>
      </c>
      <c r="F343" s="14">
        <v>0</v>
      </c>
      <c r="G343" s="14">
        <v>0</v>
      </c>
      <c r="H343" s="14">
        <v>0</v>
      </c>
      <c r="I343" s="11" t="s">
        <v>755</v>
      </c>
    </row>
    <row r="344" ht="45" customHeight="1">
      <c r="A344" s="10" t="s">
        <v>722</v>
      </c>
      <c r="B344" s="10" t="s">
        <v>364</v>
      </c>
      <c r="C344" s="11" t="s">
        <v>764</v>
      </c>
      <c r="D344" s="11" t="s">
        <v>784</v>
      </c>
      <c r="E344" s="10" t="s">
        <v>15</v>
      </c>
      <c r="F344" s="14">
        <v>0</v>
      </c>
      <c r="G344" s="14">
        <v>0</v>
      </c>
      <c r="H344" s="14">
        <v>0</v>
      </c>
      <c r="I344" s="11" t="s">
        <v>755</v>
      </c>
    </row>
    <row r="345" ht="30" customHeight="1">
      <c r="A345" s="10" t="s">
        <v>722</v>
      </c>
      <c r="B345" s="10" t="s">
        <v>364</v>
      </c>
      <c r="C345" s="11" t="s">
        <v>749</v>
      </c>
      <c r="D345" s="11" t="s">
        <v>784</v>
      </c>
      <c r="E345" s="10" t="s">
        <v>15</v>
      </c>
      <c r="F345" s="14">
        <v>0</v>
      </c>
      <c r="G345" s="14">
        <v>0</v>
      </c>
      <c r="H345" s="14">
        <v>0</v>
      </c>
      <c r="I345" s="11" t="s">
        <v>709</v>
      </c>
    </row>
    <row r="346" ht="45" customHeight="1">
      <c r="A346" s="10" t="s">
        <v>722</v>
      </c>
      <c r="B346" s="10" t="s">
        <v>364</v>
      </c>
      <c r="C346" s="11" t="s">
        <v>765</v>
      </c>
      <c r="D346" s="11" t="s">
        <v>784</v>
      </c>
      <c r="E346" s="10" t="s">
        <v>15</v>
      </c>
      <c r="F346" s="14">
        <v>10377.52</v>
      </c>
      <c r="G346" s="14">
        <v>4752.82</v>
      </c>
      <c r="H346" s="14">
        <v>-5624.7</v>
      </c>
      <c r="I346" s="11" t="s">
        <v>755</v>
      </c>
    </row>
    <row r="347" ht="45" customHeight="1">
      <c r="A347" s="10" t="s">
        <v>722</v>
      </c>
      <c r="B347" s="10" t="s">
        <v>364</v>
      </c>
      <c r="C347" s="11" t="s">
        <v>766</v>
      </c>
      <c r="D347" s="11" t="s">
        <v>784</v>
      </c>
      <c r="E347" s="10" t="s">
        <v>15</v>
      </c>
      <c r="F347" s="14">
        <v>10377.52</v>
      </c>
      <c r="G347" s="14">
        <v>4752.82</v>
      </c>
      <c r="H347" s="14">
        <v>-5624.7</v>
      </c>
      <c r="I347" s="11" t="s">
        <v>755</v>
      </c>
    </row>
    <row r="348" ht="60" customHeight="1">
      <c r="A348" s="10" t="s">
        <v>722</v>
      </c>
      <c r="B348" s="10" t="s">
        <v>364</v>
      </c>
      <c r="C348" s="11" t="s">
        <v>767</v>
      </c>
      <c r="D348" s="11" t="s">
        <v>784</v>
      </c>
      <c r="E348" s="10" t="s">
        <v>15</v>
      </c>
      <c r="F348" s="14">
        <v>15566.28</v>
      </c>
      <c r="G348" s="14">
        <v>7129.24</v>
      </c>
      <c r="H348" s="14">
        <v>-8437.04</v>
      </c>
      <c r="I348" s="11" t="s">
        <v>755</v>
      </c>
    </row>
    <row r="349" ht="45" customHeight="1">
      <c r="A349" s="10" t="s">
        <v>722</v>
      </c>
      <c r="B349" s="10" t="s">
        <v>364</v>
      </c>
      <c r="C349" s="11" t="s">
        <v>768</v>
      </c>
      <c r="D349" s="11" t="s">
        <v>784</v>
      </c>
      <c r="E349" s="10" t="s">
        <v>15</v>
      </c>
      <c r="F349" s="14">
        <v>15566.28</v>
      </c>
      <c r="G349" s="14">
        <v>7129.24</v>
      </c>
      <c r="H349" s="14">
        <v>-8437.04</v>
      </c>
      <c r="I349" s="11" t="s">
        <v>755</v>
      </c>
    </row>
    <row r="350" ht="60" customHeight="1">
      <c r="A350" s="10" t="s">
        <v>785</v>
      </c>
      <c r="B350" s="10" t="s">
        <v>250</v>
      </c>
      <c r="C350" s="11" t="s">
        <v>745</v>
      </c>
      <c r="D350" s="11" t="s">
        <v>786</v>
      </c>
      <c r="E350" s="10" t="s">
        <v>15</v>
      </c>
      <c r="F350" s="14">
        <v>317857.11</v>
      </c>
      <c r="G350" s="14">
        <v>295621.57</v>
      </c>
      <c r="H350" s="14">
        <v>-22235.54</v>
      </c>
      <c r="I350" s="11" t="s">
        <v>747</v>
      </c>
    </row>
    <row r="351" ht="45" customHeight="1">
      <c r="A351" s="10" t="s">
        <v>729</v>
      </c>
      <c r="B351" s="10" t="s">
        <v>359</v>
      </c>
      <c r="C351" s="11" t="s">
        <v>760</v>
      </c>
      <c r="D351" s="11" t="s">
        <v>787</v>
      </c>
      <c r="E351" s="10" t="s">
        <v>15</v>
      </c>
      <c r="F351" s="14">
        <v>0</v>
      </c>
      <c r="G351" s="14">
        <v>0</v>
      </c>
      <c r="H351" s="14">
        <v>0</v>
      </c>
      <c r="I351" s="11" t="s">
        <v>755</v>
      </c>
    </row>
    <row r="352" ht="30" customHeight="1">
      <c r="A352" s="10" t="s">
        <v>729</v>
      </c>
      <c r="B352" s="10" t="s">
        <v>359</v>
      </c>
      <c r="C352" s="11" t="s">
        <v>749</v>
      </c>
      <c r="D352" s="11" t="s">
        <v>787</v>
      </c>
      <c r="E352" s="10" t="s">
        <v>15</v>
      </c>
      <c r="F352" s="14">
        <v>0</v>
      </c>
      <c r="G352" s="14">
        <v>0</v>
      </c>
      <c r="H352" s="14">
        <v>0</v>
      </c>
      <c r="I352" s="11" t="s">
        <v>709</v>
      </c>
    </row>
    <row r="353" ht="90" customHeight="1">
      <c r="A353" s="10" t="s">
        <v>729</v>
      </c>
      <c r="B353" s="10" t="s">
        <v>359</v>
      </c>
      <c r="C353" s="11" t="s">
        <v>761</v>
      </c>
      <c r="D353" s="11" t="s">
        <v>787</v>
      </c>
      <c r="E353" s="10" t="s">
        <v>15</v>
      </c>
      <c r="F353" s="14">
        <v>0</v>
      </c>
      <c r="G353" s="14">
        <v>0</v>
      </c>
      <c r="H353" s="14">
        <v>0</v>
      </c>
      <c r="I353" s="11" t="s">
        <v>755</v>
      </c>
    </row>
    <row r="354" ht="45" customHeight="1">
      <c r="A354" s="10" t="s">
        <v>729</v>
      </c>
      <c r="B354" s="10" t="s">
        <v>359</v>
      </c>
      <c r="C354" s="11" t="s">
        <v>762</v>
      </c>
      <c r="D354" s="11" t="s">
        <v>787</v>
      </c>
      <c r="E354" s="10" t="s">
        <v>15</v>
      </c>
      <c r="F354" s="14">
        <v>0</v>
      </c>
      <c r="G354" s="14">
        <v>0</v>
      </c>
      <c r="H354" s="14">
        <v>0</v>
      </c>
      <c r="I354" s="11" t="s">
        <v>755</v>
      </c>
    </row>
    <row r="355" ht="45" customHeight="1">
      <c r="A355" s="10" t="s">
        <v>729</v>
      </c>
      <c r="B355" s="10" t="s">
        <v>359</v>
      </c>
      <c r="C355" s="11" t="s">
        <v>763</v>
      </c>
      <c r="D355" s="11" t="s">
        <v>787</v>
      </c>
      <c r="E355" s="10" t="s">
        <v>15</v>
      </c>
      <c r="F355" s="14">
        <v>0</v>
      </c>
      <c r="G355" s="14">
        <v>0</v>
      </c>
      <c r="H355" s="14">
        <v>0</v>
      </c>
      <c r="I355" s="11" t="s">
        <v>755</v>
      </c>
    </row>
    <row r="356" ht="45" customHeight="1">
      <c r="A356" s="10" t="s">
        <v>729</v>
      </c>
      <c r="B356" s="10" t="s">
        <v>359</v>
      </c>
      <c r="C356" s="11" t="s">
        <v>764</v>
      </c>
      <c r="D356" s="11" t="s">
        <v>787</v>
      </c>
      <c r="E356" s="10" t="s">
        <v>15</v>
      </c>
      <c r="F356" s="14">
        <v>0</v>
      </c>
      <c r="G356" s="14">
        <v>0</v>
      </c>
      <c r="H356" s="14">
        <v>0</v>
      </c>
      <c r="I356" s="11" t="s">
        <v>755</v>
      </c>
    </row>
    <row r="357" ht="45" customHeight="1">
      <c r="A357" s="10" t="s">
        <v>729</v>
      </c>
      <c r="B357" s="10" t="s">
        <v>359</v>
      </c>
      <c r="C357" s="11" t="s">
        <v>765</v>
      </c>
      <c r="D357" s="11" t="s">
        <v>787</v>
      </c>
      <c r="E357" s="10" t="s">
        <v>15</v>
      </c>
      <c r="F357" s="14">
        <v>50565.66</v>
      </c>
      <c r="G357" s="14">
        <v>62012.3</v>
      </c>
      <c r="H357" s="14">
        <v>11446.64</v>
      </c>
      <c r="I357" s="11" t="s">
        <v>755</v>
      </c>
    </row>
    <row r="358" ht="45" customHeight="1">
      <c r="A358" s="10" t="s">
        <v>729</v>
      </c>
      <c r="B358" s="10" t="s">
        <v>359</v>
      </c>
      <c r="C358" s="11" t="s">
        <v>766</v>
      </c>
      <c r="D358" s="11" t="s">
        <v>787</v>
      </c>
      <c r="E358" s="10" t="s">
        <v>15</v>
      </c>
      <c r="F358" s="14">
        <v>50565.66</v>
      </c>
      <c r="G358" s="14">
        <v>62012.3</v>
      </c>
      <c r="H358" s="14">
        <v>11446.64</v>
      </c>
      <c r="I358" s="11" t="s">
        <v>755</v>
      </c>
    </row>
    <row r="359" ht="60" customHeight="1">
      <c r="A359" s="10" t="s">
        <v>729</v>
      </c>
      <c r="B359" s="10" t="s">
        <v>359</v>
      </c>
      <c r="C359" s="11" t="s">
        <v>767</v>
      </c>
      <c r="D359" s="11" t="s">
        <v>787</v>
      </c>
      <c r="E359" s="10" t="s">
        <v>15</v>
      </c>
      <c r="F359" s="14">
        <v>75848.49</v>
      </c>
      <c r="G359" s="14">
        <v>93018.45</v>
      </c>
      <c r="H359" s="14">
        <v>17169.96</v>
      </c>
      <c r="I359" s="11" t="s">
        <v>755</v>
      </c>
    </row>
    <row r="360" ht="45" customHeight="1">
      <c r="A360" s="10" t="s">
        <v>729</v>
      </c>
      <c r="B360" s="10" t="s">
        <v>359</v>
      </c>
      <c r="C360" s="11" t="s">
        <v>768</v>
      </c>
      <c r="D360" s="11" t="s">
        <v>787</v>
      </c>
      <c r="E360" s="10" t="s">
        <v>15</v>
      </c>
      <c r="F360" s="14">
        <v>75848.49</v>
      </c>
      <c r="G360" s="14">
        <v>93018.45</v>
      </c>
      <c r="H360" s="14">
        <v>17169.96</v>
      </c>
      <c r="I360" s="11" t="s">
        <v>755</v>
      </c>
    </row>
    <row r="361" ht="45" customHeight="1">
      <c r="A361" s="10" t="s">
        <v>729</v>
      </c>
      <c r="B361" s="10" t="s">
        <v>359</v>
      </c>
      <c r="C361" s="11" t="s">
        <v>769</v>
      </c>
      <c r="D361" s="11" t="s">
        <v>787</v>
      </c>
      <c r="E361" s="10" t="s">
        <v>15</v>
      </c>
      <c r="F361" s="14">
        <v>75848.49</v>
      </c>
      <c r="G361" s="14">
        <v>93018.45</v>
      </c>
      <c r="H361" s="14">
        <v>17169.96</v>
      </c>
      <c r="I361" s="11" t="s">
        <v>755</v>
      </c>
    </row>
    <row r="362" ht="45" customHeight="1">
      <c r="A362" s="10" t="s">
        <v>729</v>
      </c>
      <c r="B362" s="10" t="s">
        <v>359</v>
      </c>
      <c r="C362" s="11" t="s">
        <v>748</v>
      </c>
      <c r="D362" s="11" t="s">
        <v>787</v>
      </c>
      <c r="E362" s="10" t="s">
        <v>15</v>
      </c>
      <c r="F362" s="14">
        <v>164338.4</v>
      </c>
      <c r="G362" s="14">
        <v>201539.98</v>
      </c>
      <c r="H362" s="14">
        <v>37201.58</v>
      </c>
      <c r="I362" s="11" t="s">
        <v>755</v>
      </c>
    </row>
    <row r="363" ht="60" customHeight="1">
      <c r="A363" s="10" t="s">
        <v>729</v>
      </c>
      <c r="B363" s="10" t="s">
        <v>359</v>
      </c>
      <c r="C363" s="11" t="s">
        <v>770</v>
      </c>
      <c r="D363" s="11" t="s">
        <v>787</v>
      </c>
      <c r="E363" s="10" t="s">
        <v>15</v>
      </c>
      <c r="F363" s="14">
        <v>265469.73</v>
      </c>
      <c r="G363" s="14">
        <v>325564.59</v>
      </c>
      <c r="H363" s="14">
        <v>60094.86</v>
      </c>
      <c r="I363" s="11" t="s">
        <v>755</v>
      </c>
    </row>
    <row r="364" ht="30" customHeight="1">
      <c r="A364" s="10" t="s">
        <v>729</v>
      </c>
      <c r="B364" s="10" t="s">
        <v>359</v>
      </c>
      <c r="C364" s="11" t="s">
        <v>771</v>
      </c>
      <c r="D364" s="11" t="s">
        <v>787</v>
      </c>
      <c r="E364" s="10" t="s">
        <v>15</v>
      </c>
      <c r="F364" s="14">
        <v>279385.33</v>
      </c>
      <c r="G364" s="14">
        <v>342630.29</v>
      </c>
      <c r="H364" s="14">
        <v>63244.96</v>
      </c>
      <c r="I364" s="11" t="s">
        <v>755</v>
      </c>
    </row>
    <row r="365" ht="45" customHeight="1">
      <c r="A365" s="10" t="s">
        <v>729</v>
      </c>
      <c r="B365" s="10" t="s">
        <v>359</v>
      </c>
      <c r="C365" s="11" t="s">
        <v>772</v>
      </c>
      <c r="D365" s="11" t="s">
        <v>787</v>
      </c>
      <c r="E365" s="10" t="s">
        <v>15</v>
      </c>
      <c r="F365" s="14">
        <v>328797.34</v>
      </c>
      <c r="G365" s="14">
        <v>403227.78</v>
      </c>
      <c r="H365" s="14">
        <v>74430.44</v>
      </c>
      <c r="I365" s="11" t="s">
        <v>755</v>
      </c>
    </row>
    <row r="366" ht="45" customHeight="1">
      <c r="A366" s="10" t="s">
        <v>729</v>
      </c>
      <c r="B366" s="10" t="s">
        <v>359</v>
      </c>
      <c r="C366" s="11" t="s">
        <v>773</v>
      </c>
      <c r="D366" s="11" t="s">
        <v>787</v>
      </c>
      <c r="E366" s="10" t="s">
        <v>15</v>
      </c>
      <c r="F366" s="14">
        <v>391883.89</v>
      </c>
      <c r="G366" s="14">
        <v>480595.34</v>
      </c>
      <c r="H366" s="14">
        <v>88711.45</v>
      </c>
      <c r="I366" s="11" t="s">
        <v>755</v>
      </c>
    </row>
    <row r="367" ht="60" customHeight="1">
      <c r="A367" s="10" t="s">
        <v>729</v>
      </c>
      <c r="B367" s="10" t="s">
        <v>359</v>
      </c>
      <c r="C367" s="11" t="s">
        <v>774</v>
      </c>
      <c r="D367" s="11" t="s">
        <v>787</v>
      </c>
      <c r="E367" s="10" t="s">
        <v>15</v>
      </c>
      <c r="F367" s="14">
        <v>480373.8</v>
      </c>
      <c r="G367" s="14">
        <v>589116.87</v>
      </c>
      <c r="H367" s="14">
        <v>108743.07</v>
      </c>
      <c r="I367" s="11" t="s">
        <v>755</v>
      </c>
    </row>
    <row r="368" ht="60" customHeight="1">
      <c r="A368" s="10" t="s">
        <v>729</v>
      </c>
      <c r="B368" s="10" t="s">
        <v>359</v>
      </c>
      <c r="C368" s="11" t="s">
        <v>745</v>
      </c>
      <c r="D368" s="11" t="s">
        <v>787</v>
      </c>
      <c r="E368" s="10" t="s">
        <v>15</v>
      </c>
      <c r="F368" s="14">
        <v>1263724.66</v>
      </c>
      <c r="G368" s="14">
        <v>1549797.19</v>
      </c>
      <c r="H368" s="14">
        <v>286072.53</v>
      </c>
      <c r="I368" s="11" t="s">
        <v>755</v>
      </c>
    </row>
    <row r="369" ht="45" customHeight="1">
      <c r="A369" s="10" t="s">
        <v>729</v>
      </c>
      <c r="B369" s="10" t="s">
        <v>359</v>
      </c>
      <c r="C369" s="11" t="s">
        <v>756</v>
      </c>
      <c r="D369" s="11" t="s">
        <v>787</v>
      </c>
      <c r="E369" s="10" t="s">
        <v>15</v>
      </c>
      <c r="F369" s="14">
        <v>0</v>
      </c>
      <c r="G369" s="14">
        <v>0</v>
      </c>
      <c r="H369" s="14">
        <v>0</v>
      </c>
      <c r="I369" s="11" t="s">
        <v>755</v>
      </c>
    </row>
    <row r="370" ht="30" customHeight="1">
      <c r="A370" s="10" t="s">
        <v>729</v>
      </c>
      <c r="B370" s="10" t="s">
        <v>359</v>
      </c>
      <c r="C370" s="11" t="s">
        <v>757</v>
      </c>
      <c r="D370" s="11" t="s">
        <v>787</v>
      </c>
      <c r="E370" s="10" t="s">
        <v>15</v>
      </c>
      <c r="F370" s="14">
        <v>0</v>
      </c>
      <c r="G370" s="14">
        <v>0</v>
      </c>
      <c r="H370" s="14">
        <v>0</v>
      </c>
      <c r="I370" s="11" t="s">
        <v>755</v>
      </c>
    </row>
    <row r="371" ht="45" customHeight="1">
      <c r="A371" s="10" t="s">
        <v>729</v>
      </c>
      <c r="B371" s="10" t="s">
        <v>359</v>
      </c>
      <c r="C371" s="11" t="s">
        <v>775</v>
      </c>
      <c r="D371" s="11" t="s">
        <v>787</v>
      </c>
      <c r="E371" s="10" t="s">
        <v>15</v>
      </c>
      <c r="F371" s="14">
        <v>473106.48</v>
      </c>
      <c r="G371" s="14">
        <v>580204.43</v>
      </c>
      <c r="H371" s="14">
        <v>107097.95</v>
      </c>
      <c r="I371" s="11" t="s">
        <v>709</v>
      </c>
    </row>
    <row r="372" ht="30" customHeight="1">
      <c r="A372" s="10" t="s">
        <v>729</v>
      </c>
      <c r="B372" s="10" t="s">
        <v>359</v>
      </c>
      <c r="C372" s="11" t="s">
        <v>758</v>
      </c>
      <c r="D372" s="11" t="s">
        <v>787</v>
      </c>
      <c r="E372" s="10" t="s">
        <v>15</v>
      </c>
      <c r="F372" s="14">
        <v>0</v>
      </c>
      <c r="G372" s="14">
        <v>0</v>
      </c>
      <c r="H372" s="14">
        <v>0</v>
      </c>
      <c r="I372" s="11" t="s">
        <v>755</v>
      </c>
    </row>
    <row r="373" ht="30" customHeight="1">
      <c r="A373" s="10" t="s">
        <v>729</v>
      </c>
      <c r="B373" s="10" t="s">
        <v>359</v>
      </c>
      <c r="C373" s="11" t="s">
        <v>759</v>
      </c>
      <c r="D373" s="11" t="s">
        <v>787</v>
      </c>
      <c r="E373" s="10" t="s">
        <v>15</v>
      </c>
      <c r="F373" s="14">
        <v>0</v>
      </c>
      <c r="G373" s="14">
        <v>0</v>
      </c>
      <c r="H373" s="14">
        <v>0</v>
      </c>
      <c r="I373" s="11" t="s">
        <v>755</v>
      </c>
    </row>
    <row r="374" ht="30" customHeight="1">
      <c r="A374" s="10" t="s">
        <v>736</v>
      </c>
      <c r="B374" s="10" t="s">
        <v>250</v>
      </c>
      <c r="C374" s="11" t="s">
        <v>749</v>
      </c>
      <c r="D374" s="11" t="s">
        <v>788</v>
      </c>
      <c r="E374" s="10" t="s">
        <v>15</v>
      </c>
      <c r="F374" s="14">
        <v>0</v>
      </c>
      <c r="G374" s="14">
        <v>0</v>
      </c>
      <c r="H374" s="14">
        <v>0</v>
      </c>
      <c r="I374" s="11" t="s">
        <v>725</v>
      </c>
    </row>
    <row r="375" ht="60" customHeight="1">
      <c r="A375" s="10" t="s">
        <v>736</v>
      </c>
      <c r="B375" s="10" t="s">
        <v>250</v>
      </c>
      <c r="C375" s="11" t="s">
        <v>745</v>
      </c>
      <c r="D375" s="11" t="s">
        <v>788</v>
      </c>
      <c r="E375" s="10" t="s">
        <v>15</v>
      </c>
      <c r="F375" s="14">
        <v>89000.14</v>
      </c>
      <c r="G375" s="14">
        <v>95357.34</v>
      </c>
      <c r="H375" s="14">
        <v>6357.2</v>
      </c>
      <c r="I375" s="11" t="s">
        <v>755</v>
      </c>
    </row>
    <row r="376" ht="30" customHeight="1">
      <c r="A376" s="10" t="s">
        <v>736</v>
      </c>
      <c r="B376" s="10" t="s">
        <v>250</v>
      </c>
      <c r="C376" s="11" t="s">
        <v>757</v>
      </c>
      <c r="D376" s="11" t="s">
        <v>788</v>
      </c>
      <c r="E376" s="10" t="s">
        <v>15</v>
      </c>
      <c r="F376" s="14">
        <v>0</v>
      </c>
      <c r="G376" s="14">
        <v>0</v>
      </c>
      <c r="H376" s="14">
        <v>0</v>
      </c>
      <c r="I376" s="11" t="s">
        <v>755</v>
      </c>
    </row>
    <row r="377" ht="45" customHeight="1">
      <c r="A377" s="10" t="s">
        <v>736</v>
      </c>
      <c r="B377" s="10" t="s">
        <v>250</v>
      </c>
      <c r="C377" s="11" t="s">
        <v>756</v>
      </c>
      <c r="D377" s="11" t="s">
        <v>788</v>
      </c>
      <c r="E377" s="10" t="s">
        <v>15</v>
      </c>
      <c r="F377" s="14">
        <v>0</v>
      </c>
      <c r="G377" s="14">
        <v>0</v>
      </c>
      <c r="H377" s="14">
        <v>0</v>
      </c>
      <c r="I377" s="11" t="s">
        <v>755</v>
      </c>
    </row>
    <row r="378" ht="30" customHeight="1">
      <c r="A378" s="10" t="s">
        <v>736</v>
      </c>
      <c r="B378" s="10" t="s">
        <v>250</v>
      </c>
      <c r="C378" s="11" t="s">
        <v>758</v>
      </c>
      <c r="D378" s="11" t="s">
        <v>788</v>
      </c>
      <c r="E378" s="10" t="s">
        <v>15</v>
      </c>
      <c r="F378" s="14">
        <v>0</v>
      </c>
      <c r="G378" s="14">
        <v>0</v>
      </c>
      <c r="H378" s="14">
        <v>0</v>
      </c>
      <c r="I378" s="11" t="s">
        <v>755</v>
      </c>
    </row>
    <row r="379" ht="30" customHeight="1">
      <c r="A379" s="10" t="s">
        <v>736</v>
      </c>
      <c r="B379" s="10" t="s">
        <v>250</v>
      </c>
      <c r="C379" s="11" t="s">
        <v>759</v>
      </c>
      <c r="D379" s="11" t="s">
        <v>788</v>
      </c>
      <c r="E379" s="10" t="s">
        <v>15</v>
      </c>
      <c r="F379" s="14">
        <v>0</v>
      </c>
      <c r="G379" s="14">
        <v>0</v>
      </c>
      <c r="H379" s="14">
        <v>0</v>
      </c>
      <c r="I379" s="11" t="s">
        <v>755</v>
      </c>
    </row>
    <row r="380" ht="45" customHeight="1">
      <c r="A380" s="10" t="s">
        <v>736</v>
      </c>
      <c r="B380" s="10" t="s">
        <v>250</v>
      </c>
      <c r="C380" s="11" t="s">
        <v>760</v>
      </c>
      <c r="D380" s="11" t="s">
        <v>788</v>
      </c>
      <c r="E380" s="10" t="s">
        <v>15</v>
      </c>
      <c r="F380" s="14">
        <v>0</v>
      </c>
      <c r="G380" s="14">
        <v>0</v>
      </c>
      <c r="H380" s="14">
        <v>0</v>
      </c>
      <c r="I380" s="11" t="s">
        <v>755</v>
      </c>
    </row>
    <row r="381" ht="90" customHeight="1">
      <c r="A381" s="10" t="s">
        <v>736</v>
      </c>
      <c r="B381" s="10" t="s">
        <v>250</v>
      </c>
      <c r="C381" s="11" t="s">
        <v>761</v>
      </c>
      <c r="D381" s="11" t="s">
        <v>788</v>
      </c>
      <c r="E381" s="10" t="s">
        <v>15</v>
      </c>
      <c r="F381" s="14">
        <v>0</v>
      </c>
      <c r="G381" s="14">
        <v>0</v>
      </c>
      <c r="H381" s="14">
        <v>0</v>
      </c>
      <c r="I381" s="11" t="s">
        <v>755</v>
      </c>
    </row>
    <row r="382" ht="45" customHeight="1">
      <c r="A382" s="10" t="s">
        <v>736</v>
      </c>
      <c r="B382" s="10" t="s">
        <v>250</v>
      </c>
      <c r="C382" s="11" t="s">
        <v>762</v>
      </c>
      <c r="D382" s="11" t="s">
        <v>788</v>
      </c>
      <c r="E382" s="10" t="s">
        <v>15</v>
      </c>
      <c r="F382" s="14">
        <v>0</v>
      </c>
      <c r="G382" s="14">
        <v>0</v>
      </c>
      <c r="H382" s="14">
        <v>0</v>
      </c>
      <c r="I382" s="11" t="s">
        <v>755</v>
      </c>
    </row>
    <row r="383" ht="45" customHeight="1">
      <c r="A383" s="10" t="s">
        <v>736</v>
      </c>
      <c r="B383" s="10" t="s">
        <v>250</v>
      </c>
      <c r="C383" s="11" t="s">
        <v>763</v>
      </c>
      <c r="D383" s="11" t="s">
        <v>788</v>
      </c>
      <c r="E383" s="10" t="s">
        <v>15</v>
      </c>
      <c r="F383" s="14">
        <v>0</v>
      </c>
      <c r="G383" s="14">
        <v>0</v>
      </c>
      <c r="H383" s="14">
        <v>0</v>
      </c>
      <c r="I383" s="11" t="s">
        <v>755</v>
      </c>
    </row>
    <row r="384" ht="45" customHeight="1">
      <c r="A384" s="10" t="s">
        <v>736</v>
      </c>
      <c r="B384" s="10" t="s">
        <v>250</v>
      </c>
      <c r="C384" s="11" t="s">
        <v>764</v>
      </c>
      <c r="D384" s="11" t="s">
        <v>788</v>
      </c>
      <c r="E384" s="10" t="s">
        <v>15</v>
      </c>
      <c r="F384" s="14">
        <v>0</v>
      </c>
      <c r="G384" s="14">
        <v>0</v>
      </c>
      <c r="H384" s="14">
        <v>0</v>
      </c>
      <c r="I384" s="11" t="s">
        <v>755</v>
      </c>
    </row>
    <row r="385" ht="45" customHeight="1">
      <c r="A385" s="10" t="s">
        <v>736</v>
      </c>
      <c r="B385" s="10" t="s">
        <v>250</v>
      </c>
      <c r="C385" s="11" t="s">
        <v>765</v>
      </c>
      <c r="D385" s="11" t="s">
        <v>788</v>
      </c>
      <c r="E385" s="10" t="s">
        <v>15</v>
      </c>
      <c r="F385" s="14">
        <v>3561.18</v>
      </c>
      <c r="G385" s="14">
        <v>3815.55</v>
      </c>
      <c r="H385" s="14">
        <v>254.37</v>
      </c>
      <c r="I385" s="11" t="s">
        <v>755</v>
      </c>
    </row>
    <row r="386" ht="45" customHeight="1">
      <c r="A386" s="10" t="s">
        <v>736</v>
      </c>
      <c r="B386" s="10" t="s">
        <v>250</v>
      </c>
      <c r="C386" s="11" t="s">
        <v>766</v>
      </c>
      <c r="D386" s="11" t="s">
        <v>788</v>
      </c>
      <c r="E386" s="10" t="s">
        <v>15</v>
      </c>
      <c r="F386" s="14">
        <v>3561.18</v>
      </c>
      <c r="G386" s="14">
        <v>3815.55</v>
      </c>
      <c r="H386" s="14">
        <v>254.37</v>
      </c>
      <c r="I386" s="11" t="s">
        <v>755</v>
      </c>
    </row>
    <row r="387" ht="60" customHeight="1">
      <c r="A387" s="10" t="s">
        <v>736</v>
      </c>
      <c r="B387" s="10" t="s">
        <v>250</v>
      </c>
      <c r="C387" s="11" t="s">
        <v>767</v>
      </c>
      <c r="D387" s="11" t="s">
        <v>788</v>
      </c>
      <c r="E387" s="10" t="s">
        <v>15</v>
      </c>
      <c r="F387" s="14">
        <v>5341.77</v>
      </c>
      <c r="G387" s="14">
        <v>5723.32</v>
      </c>
      <c r="H387" s="14">
        <v>381.55</v>
      </c>
      <c r="I387" s="11" t="s">
        <v>755</v>
      </c>
    </row>
    <row r="388" ht="45" customHeight="1">
      <c r="A388" s="10" t="s">
        <v>736</v>
      </c>
      <c r="B388" s="10" t="s">
        <v>250</v>
      </c>
      <c r="C388" s="11" t="s">
        <v>768</v>
      </c>
      <c r="D388" s="11" t="s">
        <v>788</v>
      </c>
      <c r="E388" s="10" t="s">
        <v>15</v>
      </c>
      <c r="F388" s="14">
        <v>5341.77</v>
      </c>
      <c r="G388" s="14">
        <v>5723.32</v>
      </c>
      <c r="H388" s="14">
        <v>381.55</v>
      </c>
      <c r="I388" s="11" t="s">
        <v>755</v>
      </c>
    </row>
    <row r="389" ht="45" customHeight="1">
      <c r="A389" s="10" t="s">
        <v>736</v>
      </c>
      <c r="B389" s="10" t="s">
        <v>250</v>
      </c>
      <c r="C389" s="11" t="s">
        <v>769</v>
      </c>
      <c r="D389" s="11" t="s">
        <v>788</v>
      </c>
      <c r="E389" s="10" t="s">
        <v>15</v>
      </c>
      <c r="F389" s="14">
        <v>5341.77</v>
      </c>
      <c r="G389" s="14">
        <v>5723.32</v>
      </c>
      <c r="H389" s="14">
        <v>381.55</v>
      </c>
      <c r="I389" s="11" t="s">
        <v>755</v>
      </c>
    </row>
    <row r="390" ht="45" customHeight="1">
      <c r="A390" s="10" t="s">
        <v>736</v>
      </c>
      <c r="B390" s="10" t="s">
        <v>250</v>
      </c>
      <c r="C390" s="11" t="s">
        <v>748</v>
      </c>
      <c r="D390" s="11" t="s">
        <v>788</v>
      </c>
      <c r="E390" s="10" t="s">
        <v>15</v>
      </c>
      <c r="F390" s="14">
        <v>11573.84</v>
      </c>
      <c r="G390" s="14">
        <v>12400.54</v>
      </c>
      <c r="H390" s="14">
        <v>826.7</v>
      </c>
      <c r="I390" s="11" t="s">
        <v>755</v>
      </c>
    </row>
    <row r="391" ht="60" customHeight="1">
      <c r="A391" s="10" t="s">
        <v>736</v>
      </c>
      <c r="B391" s="10" t="s">
        <v>250</v>
      </c>
      <c r="C391" s="11" t="s">
        <v>770</v>
      </c>
      <c r="D391" s="11" t="s">
        <v>788</v>
      </c>
      <c r="E391" s="10" t="s">
        <v>15</v>
      </c>
      <c r="F391" s="14">
        <v>18696.2</v>
      </c>
      <c r="G391" s="14">
        <v>20031.64</v>
      </c>
      <c r="H391" s="14">
        <v>1335.44</v>
      </c>
      <c r="I391" s="11" t="s">
        <v>755</v>
      </c>
    </row>
    <row r="392" ht="30" customHeight="1">
      <c r="A392" s="10" t="s">
        <v>736</v>
      </c>
      <c r="B392" s="10" t="s">
        <v>250</v>
      </c>
      <c r="C392" s="11" t="s">
        <v>771</v>
      </c>
      <c r="D392" s="11" t="s">
        <v>788</v>
      </c>
      <c r="E392" s="10" t="s">
        <v>15</v>
      </c>
      <c r="F392" s="14">
        <v>19676.23</v>
      </c>
      <c r="G392" s="14">
        <v>21081.67</v>
      </c>
      <c r="H392" s="14">
        <v>1405.44</v>
      </c>
      <c r="I392" s="11" t="s">
        <v>755</v>
      </c>
    </row>
    <row r="393" ht="45" customHeight="1">
      <c r="A393" s="10" t="s">
        <v>736</v>
      </c>
      <c r="B393" s="10" t="s">
        <v>250</v>
      </c>
      <c r="C393" s="11" t="s">
        <v>772</v>
      </c>
      <c r="D393" s="11" t="s">
        <v>788</v>
      </c>
      <c r="E393" s="10" t="s">
        <v>15</v>
      </c>
      <c r="F393" s="14">
        <v>23156.16</v>
      </c>
      <c r="G393" s="14">
        <v>24810.17</v>
      </c>
      <c r="H393" s="14">
        <v>1654.01</v>
      </c>
      <c r="I393" s="11" t="s">
        <v>755</v>
      </c>
    </row>
    <row r="394" ht="45" customHeight="1">
      <c r="A394" s="10" t="s">
        <v>736</v>
      </c>
      <c r="B394" s="10" t="s">
        <v>250</v>
      </c>
      <c r="C394" s="11" t="s">
        <v>773</v>
      </c>
      <c r="D394" s="11" t="s">
        <v>788</v>
      </c>
      <c r="E394" s="10" t="s">
        <v>15</v>
      </c>
      <c r="F394" s="14">
        <v>27599.15</v>
      </c>
      <c r="G394" s="14">
        <v>29570.51</v>
      </c>
      <c r="H394" s="14">
        <v>1971.36</v>
      </c>
      <c r="I394" s="11" t="s">
        <v>755</v>
      </c>
    </row>
    <row r="395" ht="60" customHeight="1">
      <c r="A395" s="10" t="s">
        <v>736</v>
      </c>
      <c r="B395" s="10" t="s">
        <v>250</v>
      </c>
      <c r="C395" s="11" t="s">
        <v>774</v>
      </c>
      <c r="D395" s="11" t="s">
        <v>788</v>
      </c>
      <c r="E395" s="10" t="s">
        <v>15</v>
      </c>
      <c r="F395" s="14">
        <v>33831.21</v>
      </c>
      <c r="G395" s="14">
        <v>36247.72</v>
      </c>
      <c r="H395" s="14">
        <v>2416.51</v>
      </c>
      <c r="I395" s="11" t="s">
        <v>755</v>
      </c>
    </row>
    <row r="396" ht="45" customHeight="1">
      <c r="A396" s="10" t="s">
        <v>736</v>
      </c>
      <c r="B396" s="10" t="s">
        <v>250</v>
      </c>
      <c r="C396" s="11" t="s">
        <v>775</v>
      </c>
      <c r="D396" s="11" t="s">
        <v>788</v>
      </c>
      <c r="E396" s="10" t="s">
        <v>15</v>
      </c>
      <c r="F396" s="14">
        <v>33319.4</v>
      </c>
      <c r="G396" s="14">
        <v>35699.35</v>
      </c>
      <c r="H396" s="14">
        <v>2379.95</v>
      </c>
      <c r="I396" s="11" t="s">
        <v>709</v>
      </c>
    </row>
    <row r="397" ht="45" customHeight="1">
      <c r="A397" s="10" t="s">
        <v>789</v>
      </c>
      <c r="B397" s="10" t="s">
        <v>250</v>
      </c>
      <c r="C397" s="11" t="s">
        <v>773</v>
      </c>
      <c r="D397" s="11" t="s">
        <v>790</v>
      </c>
      <c r="E397" s="10" t="s">
        <v>15</v>
      </c>
      <c r="F397" s="14">
        <v>25788.63</v>
      </c>
      <c r="G397" s="14">
        <v>20114.75</v>
      </c>
      <c r="H397" s="14">
        <v>-5673.88</v>
      </c>
      <c r="I397" s="11" t="s">
        <v>755</v>
      </c>
    </row>
    <row r="398" ht="60" customHeight="1">
      <c r="A398" s="10" t="s">
        <v>789</v>
      </c>
      <c r="B398" s="10" t="s">
        <v>250</v>
      </c>
      <c r="C398" s="11" t="s">
        <v>774</v>
      </c>
      <c r="D398" s="11" t="s">
        <v>790</v>
      </c>
      <c r="E398" s="10" t="s">
        <v>15</v>
      </c>
      <c r="F398" s="14">
        <v>31611.87</v>
      </c>
      <c r="G398" s="14">
        <v>24656.79</v>
      </c>
      <c r="H398" s="14">
        <v>-6955.08</v>
      </c>
      <c r="I398" s="11" t="s">
        <v>755</v>
      </c>
    </row>
    <row r="399" ht="60" customHeight="1">
      <c r="A399" s="10" t="s">
        <v>789</v>
      </c>
      <c r="B399" s="10" t="s">
        <v>250</v>
      </c>
      <c r="C399" s="11" t="s">
        <v>745</v>
      </c>
      <c r="D399" s="11" t="s">
        <v>790</v>
      </c>
      <c r="E399" s="10" t="s">
        <v>15</v>
      </c>
      <c r="F399" s="14">
        <v>83161.66</v>
      </c>
      <c r="G399" s="14">
        <v>64864.94</v>
      </c>
      <c r="H399" s="14">
        <v>-18296.72</v>
      </c>
      <c r="I399" s="11" t="s">
        <v>755</v>
      </c>
    </row>
    <row r="400" ht="30" customHeight="1">
      <c r="A400" s="10" t="s">
        <v>789</v>
      </c>
      <c r="B400" s="10" t="s">
        <v>250</v>
      </c>
      <c r="C400" s="11" t="s">
        <v>749</v>
      </c>
      <c r="D400" s="11" t="s">
        <v>790</v>
      </c>
      <c r="E400" s="10" t="s">
        <v>15</v>
      </c>
      <c r="F400" s="14">
        <v>0</v>
      </c>
      <c r="G400" s="14">
        <v>0</v>
      </c>
      <c r="H400" s="14">
        <v>0</v>
      </c>
      <c r="I400" s="11" t="s">
        <v>709</v>
      </c>
    </row>
    <row r="401" ht="45" customHeight="1">
      <c r="A401" s="10" t="s">
        <v>789</v>
      </c>
      <c r="B401" s="10" t="s">
        <v>250</v>
      </c>
      <c r="C401" s="11" t="s">
        <v>775</v>
      </c>
      <c r="D401" s="11" t="s">
        <v>790</v>
      </c>
      <c r="E401" s="10" t="s">
        <v>15</v>
      </c>
      <c r="F401" s="14">
        <v>31133.63</v>
      </c>
      <c r="G401" s="14">
        <v>24283.77</v>
      </c>
      <c r="H401" s="14">
        <v>-6849.86</v>
      </c>
      <c r="I401" s="11" t="s">
        <v>709</v>
      </c>
    </row>
    <row r="402" ht="45" customHeight="1">
      <c r="A402" s="10" t="s">
        <v>789</v>
      </c>
      <c r="B402" s="10" t="s">
        <v>250</v>
      </c>
      <c r="C402" s="11" t="s">
        <v>756</v>
      </c>
      <c r="D402" s="11" t="s">
        <v>790</v>
      </c>
      <c r="E402" s="10" t="s">
        <v>15</v>
      </c>
      <c r="F402" s="14">
        <v>0</v>
      </c>
      <c r="G402" s="14">
        <v>0</v>
      </c>
      <c r="H402" s="14">
        <v>0</v>
      </c>
      <c r="I402" s="11" t="s">
        <v>755</v>
      </c>
    </row>
    <row r="403" ht="30" customHeight="1">
      <c r="A403" s="10" t="s">
        <v>789</v>
      </c>
      <c r="B403" s="10" t="s">
        <v>250</v>
      </c>
      <c r="C403" s="11" t="s">
        <v>757</v>
      </c>
      <c r="D403" s="11" t="s">
        <v>790</v>
      </c>
      <c r="E403" s="10" t="s">
        <v>15</v>
      </c>
      <c r="F403" s="14">
        <v>0</v>
      </c>
      <c r="G403" s="14">
        <v>0</v>
      </c>
      <c r="H403" s="14">
        <v>0</v>
      </c>
      <c r="I403" s="11" t="s">
        <v>755</v>
      </c>
    </row>
    <row r="404" ht="30" customHeight="1">
      <c r="A404" s="10" t="s">
        <v>789</v>
      </c>
      <c r="B404" s="10" t="s">
        <v>250</v>
      </c>
      <c r="C404" s="11" t="s">
        <v>758</v>
      </c>
      <c r="D404" s="11" t="s">
        <v>790</v>
      </c>
      <c r="E404" s="10" t="s">
        <v>15</v>
      </c>
      <c r="F404" s="14">
        <v>0</v>
      </c>
      <c r="G404" s="14">
        <v>0</v>
      </c>
      <c r="H404" s="14">
        <v>0</v>
      </c>
      <c r="I404" s="11" t="s">
        <v>755</v>
      </c>
    </row>
    <row r="405" ht="90" customHeight="1">
      <c r="A405" s="10" t="s">
        <v>789</v>
      </c>
      <c r="B405" s="10" t="s">
        <v>250</v>
      </c>
      <c r="C405" s="11" t="s">
        <v>761</v>
      </c>
      <c r="D405" s="11" t="s">
        <v>790</v>
      </c>
      <c r="E405" s="10" t="s">
        <v>15</v>
      </c>
      <c r="F405" s="14">
        <v>0</v>
      </c>
      <c r="G405" s="14">
        <v>0</v>
      </c>
      <c r="H405" s="14">
        <v>0</v>
      </c>
      <c r="I405" s="11" t="s">
        <v>755</v>
      </c>
    </row>
    <row r="406" ht="45" customHeight="1">
      <c r="A406" s="10" t="s">
        <v>789</v>
      </c>
      <c r="B406" s="10" t="s">
        <v>250</v>
      </c>
      <c r="C406" s="11" t="s">
        <v>760</v>
      </c>
      <c r="D406" s="11" t="s">
        <v>790</v>
      </c>
      <c r="E406" s="10" t="s">
        <v>15</v>
      </c>
      <c r="F406" s="14">
        <v>0</v>
      </c>
      <c r="G406" s="14">
        <v>0</v>
      </c>
      <c r="H406" s="14">
        <v>0</v>
      </c>
      <c r="I406" s="11" t="s">
        <v>755</v>
      </c>
    </row>
    <row r="407" ht="30" customHeight="1">
      <c r="A407" s="10" t="s">
        <v>789</v>
      </c>
      <c r="B407" s="10" t="s">
        <v>250</v>
      </c>
      <c r="C407" s="11" t="s">
        <v>759</v>
      </c>
      <c r="D407" s="11" t="s">
        <v>790</v>
      </c>
      <c r="E407" s="10" t="s">
        <v>15</v>
      </c>
      <c r="F407" s="14">
        <v>0</v>
      </c>
      <c r="G407" s="14">
        <v>0</v>
      </c>
      <c r="H407" s="14">
        <v>0</v>
      </c>
      <c r="I407" s="11" t="s">
        <v>755</v>
      </c>
    </row>
    <row r="408" ht="45" customHeight="1">
      <c r="A408" s="10" t="s">
        <v>789</v>
      </c>
      <c r="B408" s="10" t="s">
        <v>250</v>
      </c>
      <c r="C408" s="11" t="s">
        <v>762</v>
      </c>
      <c r="D408" s="11" t="s">
        <v>790</v>
      </c>
      <c r="E408" s="10" t="s">
        <v>15</v>
      </c>
      <c r="F408" s="14">
        <v>0</v>
      </c>
      <c r="G408" s="14">
        <v>0</v>
      </c>
      <c r="H408" s="14">
        <v>0</v>
      </c>
      <c r="I408" s="11" t="s">
        <v>755</v>
      </c>
    </row>
    <row r="409" ht="45" customHeight="1">
      <c r="A409" s="10" t="s">
        <v>789</v>
      </c>
      <c r="B409" s="10" t="s">
        <v>250</v>
      </c>
      <c r="C409" s="11" t="s">
        <v>763</v>
      </c>
      <c r="D409" s="11" t="s">
        <v>790</v>
      </c>
      <c r="E409" s="10" t="s">
        <v>15</v>
      </c>
      <c r="F409" s="14">
        <v>0</v>
      </c>
      <c r="G409" s="14">
        <v>0</v>
      </c>
      <c r="H409" s="14">
        <v>0</v>
      </c>
      <c r="I409" s="11" t="s">
        <v>755</v>
      </c>
    </row>
    <row r="410" ht="45" customHeight="1">
      <c r="A410" s="10" t="s">
        <v>789</v>
      </c>
      <c r="B410" s="10" t="s">
        <v>250</v>
      </c>
      <c r="C410" s="11" t="s">
        <v>764</v>
      </c>
      <c r="D410" s="11" t="s">
        <v>790</v>
      </c>
      <c r="E410" s="10" t="s">
        <v>15</v>
      </c>
      <c r="F410" s="14">
        <v>0</v>
      </c>
      <c r="G410" s="14">
        <v>0</v>
      </c>
      <c r="H410" s="14">
        <v>0</v>
      </c>
      <c r="I410" s="11" t="s">
        <v>755</v>
      </c>
    </row>
    <row r="411" ht="45" customHeight="1">
      <c r="A411" s="10" t="s">
        <v>789</v>
      </c>
      <c r="B411" s="10" t="s">
        <v>250</v>
      </c>
      <c r="C411" s="11" t="s">
        <v>765</v>
      </c>
      <c r="D411" s="11" t="s">
        <v>790</v>
      </c>
      <c r="E411" s="10" t="s">
        <v>15</v>
      </c>
      <c r="F411" s="14">
        <v>3327.57</v>
      </c>
      <c r="G411" s="14">
        <v>2595.45</v>
      </c>
      <c r="H411" s="14">
        <v>-732.12</v>
      </c>
      <c r="I411" s="11" t="s">
        <v>755</v>
      </c>
    </row>
    <row r="412" ht="45" customHeight="1">
      <c r="A412" s="10" t="s">
        <v>789</v>
      </c>
      <c r="B412" s="10" t="s">
        <v>250</v>
      </c>
      <c r="C412" s="11" t="s">
        <v>766</v>
      </c>
      <c r="D412" s="11" t="s">
        <v>790</v>
      </c>
      <c r="E412" s="10" t="s">
        <v>15</v>
      </c>
      <c r="F412" s="14">
        <v>3327.57</v>
      </c>
      <c r="G412" s="14">
        <v>2595.45</v>
      </c>
      <c r="H412" s="14">
        <v>-732.12</v>
      </c>
      <c r="I412" s="11" t="s">
        <v>755</v>
      </c>
    </row>
    <row r="413" ht="60" customHeight="1">
      <c r="A413" s="10" t="s">
        <v>789</v>
      </c>
      <c r="B413" s="10" t="s">
        <v>250</v>
      </c>
      <c r="C413" s="11" t="s">
        <v>767</v>
      </c>
      <c r="D413" s="11" t="s">
        <v>790</v>
      </c>
      <c r="E413" s="10" t="s">
        <v>15</v>
      </c>
      <c r="F413" s="14">
        <v>4991.35</v>
      </c>
      <c r="G413" s="14">
        <v>3893.18</v>
      </c>
      <c r="H413" s="14">
        <v>-1098.17</v>
      </c>
      <c r="I413" s="11" t="s">
        <v>755</v>
      </c>
    </row>
    <row r="414" ht="45" customHeight="1">
      <c r="A414" s="10" t="s">
        <v>789</v>
      </c>
      <c r="B414" s="10" t="s">
        <v>250</v>
      </c>
      <c r="C414" s="11" t="s">
        <v>768</v>
      </c>
      <c r="D414" s="11" t="s">
        <v>790</v>
      </c>
      <c r="E414" s="10" t="s">
        <v>15</v>
      </c>
      <c r="F414" s="14">
        <v>4991.35</v>
      </c>
      <c r="G414" s="14">
        <v>3893.18</v>
      </c>
      <c r="H414" s="14">
        <v>-1098.17</v>
      </c>
      <c r="I414" s="11" t="s">
        <v>755</v>
      </c>
    </row>
    <row r="415" ht="45" customHeight="1">
      <c r="A415" s="10" t="s">
        <v>789</v>
      </c>
      <c r="B415" s="10" t="s">
        <v>250</v>
      </c>
      <c r="C415" s="11" t="s">
        <v>769</v>
      </c>
      <c r="D415" s="11" t="s">
        <v>790</v>
      </c>
      <c r="E415" s="10" t="s">
        <v>15</v>
      </c>
      <c r="F415" s="14">
        <v>4991.35</v>
      </c>
      <c r="G415" s="14">
        <v>3893.18</v>
      </c>
      <c r="H415" s="14">
        <v>-1098.17</v>
      </c>
      <c r="I415" s="11" t="s">
        <v>755</v>
      </c>
    </row>
    <row r="416" ht="45" customHeight="1">
      <c r="A416" s="10" t="s">
        <v>789</v>
      </c>
      <c r="B416" s="10" t="s">
        <v>250</v>
      </c>
      <c r="C416" s="11" t="s">
        <v>748</v>
      </c>
      <c r="D416" s="11" t="s">
        <v>790</v>
      </c>
      <c r="E416" s="10" t="s">
        <v>15</v>
      </c>
      <c r="F416" s="14">
        <v>10814.59</v>
      </c>
      <c r="G416" s="14">
        <v>8435.22</v>
      </c>
      <c r="H416" s="14">
        <v>-2379.37</v>
      </c>
      <c r="I416" s="11" t="s">
        <v>755</v>
      </c>
    </row>
    <row r="417" ht="60" customHeight="1">
      <c r="A417" s="10" t="s">
        <v>789</v>
      </c>
      <c r="B417" s="10" t="s">
        <v>250</v>
      </c>
      <c r="C417" s="11" t="s">
        <v>770</v>
      </c>
      <c r="D417" s="11" t="s">
        <v>790</v>
      </c>
      <c r="E417" s="10" t="s">
        <v>15</v>
      </c>
      <c r="F417" s="14">
        <v>17469.72</v>
      </c>
      <c r="G417" s="14">
        <v>13626.12</v>
      </c>
      <c r="H417" s="14">
        <v>-3843.6</v>
      </c>
      <c r="I417" s="11" t="s">
        <v>755</v>
      </c>
    </row>
    <row r="418" ht="30" customHeight="1">
      <c r="A418" s="10" t="s">
        <v>789</v>
      </c>
      <c r="B418" s="10" t="s">
        <v>250</v>
      </c>
      <c r="C418" s="11" t="s">
        <v>771</v>
      </c>
      <c r="D418" s="11" t="s">
        <v>790</v>
      </c>
      <c r="E418" s="10" t="s">
        <v>15</v>
      </c>
      <c r="F418" s="14">
        <v>18385.46</v>
      </c>
      <c r="G418" s="14">
        <v>14340.39</v>
      </c>
      <c r="H418" s="14">
        <v>-4045.07</v>
      </c>
      <c r="I418" s="11" t="s">
        <v>755</v>
      </c>
    </row>
    <row r="419" ht="45" customHeight="1">
      <c r="A419" s="10" t="s">
        <v>789</v>
      </c>
      <c r="B419" s="10" t="s">
        <v>250</v>
      </c>
      <c r="C419" s="11" t="s">
        <v>772</v>
      </c>
      <c r="D419" s="11" t="s">
        <v>790</v>
      </c>
      <c r="E419" s="10" t="s">
        <v>15</v>
      </c>
      <c r="F419" s="14">
        <v>21637.1</v>
      </c>
      <c r="G419" s="14">
        <v>16876.62</v>
      </c>
      <c r="H419" s="14">
        <v>-4760.48</v>
      </c>
      <c r="I419" s="11" t="s">
        <v>755</v>
      </c>
    </row>
    <row r="420" ht="45" customHeight="1">
      <c r="A420" s="10" t="s">
        <v>738</v>
      </c>
      <c r="B420" s="10" t="s">
        <v>250</v>
      </c>
      <c r="C420" s="11" t="s">
        <v>775</v>
      </c>
      <c r="D420" s="11" t="s">
        <v>791</v>
      </c>
      <c r="E420" s="10" t="s">
        <v>15</v>
      </c>
      <c r="F420" s="14">
        <v>550502.4</v>
      </c>
      <c r="G420" s="14">
        <v>432439.62</v>
      </c>
      <c r="H420" s="14">
        <v>-118062.78</v>
      </c>
      <c r="I420" s="11" t="s">
        <v>709</v>
      </c>
    </row>
    <row r="421" ht="60" customHeight="1">
      <c r="A421" s="10" t="s">
        <v>738</v>
      </c>
      <c r="B421" s="10" t="s">
        <v>250</v>
      </c>
      <c r="C421" s="11" t="s">
        <v>745</v>
      </c>
      <c r="D421" s="11" t="s">
        <v>791</v>
      </c>
      <c r="E421" s="10" t="s">
        <v>15</v>
      </c>
      <c r="F421" s="14">
        <v>1470459.41</v>
      </c>
      <c r="G421" s="14">
        <v>1155099.24</v>
      </c>
      <c r="H421" s="14">
        <v>-315360.17</v>
      </c>
      <c r="I421" s="11" t="s">
        <v>755</v>
      </c>
    </row>
    <row r="422" ht="45" customHeight="1">
      <c r="A422" s="10" t="s">
        <v>738</v>
      </c>
      <c r="B422" s="10" t="s">
        <v>250</v>
      </c>
      <c r="C422" s="11" t="s">
        <v>756</v>
      </c>
      <c r="D422" s="11" t="s">
        <v>791</v>
      </c>
      <c r="E422" s="10" t="s">
        <v>15</v>
      </c>
      <c r="F422" s="14">
        <v>0</v>
      </c>
      <c r="G422" s="14">
        <v>0</v>
      </c>
      <c r="H422" s="14">
        <v>0</v>
      </c>
      <c r="I422" s="11" t="s">
        <v>755</v>
      </c>
    </row>
    <row r="423" ht="30" customHeight="1">
      <c r="A423" s="10" t="s">
        <v>738</v>
      </c>
      <c r="B423" s="10" t="s">
        <v>250</v>
      </c>
      <c r="C423" s="11" t="s">
        <v>757</v>
      </c>
      <c r="D423" s="11" t="s">
        <v>791</v>
      </c>
      <c r="E423" s="10" t="s">
        <v>15</v>
      </c>
      <c r="F423" s="14">
        <v>0</v>
      </c>
      <c r="G423" s="14">
        <v>0</v>
      </c>
      <c r="H423" s="14">
        <v>0</v>
      </c>
      <c r="I423" s="11" t="s">
        <v>755</v>
      </c>
    </row>
    <row r="424" ht="30" customHeight="1">
      <c r="A424" s="10" t="s">
        <v>738</v>
      </c>
      <c r="B424" s="10" t="s">
        <v>250</v>
      </c>
      <c r="C424" s="11" t="s">
        <v>758</v>
      </c>
      <c r="D424" s="11" t="s">
        <v>791</v>
      </c>
      <c r="E424" s="10" t="s">
        <v>15</v>
      </c>
      <c r="F424" s="14">
        <v>0</v>
      </c>
      <c r="G424" s="14">
        <v>0</v>
      </c>
      <c r="H424" s="14">
        <v>0</v>
      </c>
      <c r="I424" s="11" t="s">
        <v>755</v>
      </c>
    </row>
    <row r="425" ht="30" customHeight="1">
      <c r="A425" s="10" t="s">
        <v>738</v>
      </c>
      <c r="B425" s="10" t="s">
        <v>250</v>
      </c>
      <c r="C425" s="11" t="s">
        <v>759</v>
      </c>
      <c r="D425" s="11" t="s">
        <v>791</v>
      </c>
      <c r="E425" s="10" t="s">
        <v>15</v>
      </c>
      <c r="F425" s="14">
        <v>0</v>
      </c>
      <c r="G425" s="14">
        <v>0</v>
      </c>
      <c r="H425" s="14">
        <v>0</v>
      </c>
      <c r="I425" s="11" t="s">
        <v>755</v>
      </c>
    </row>
    <row r="426" ht="45" customHeight="1">
      <c r="A426" s="10" t="s">
        <v>738</v>
      </c>
      <c r="B426" s="10" t="s">
        <v>250</v>
      </c>
      <c r="C426" s="11" t="s">
        <v>760</v>
      </c>
      <c r="D426" s="11" t="s">
        <v>791</v>
      </c>
      <c r="E426" s="10" t="s">
        <v>15</v>
      </c>
      <c r="F426" s="14">
        <v>0</v>
      </c>
      <c r="G426" s="14">
        <v>0</v>
      </c>
      <c r="H426" s="14">
        <v>0</v>
      </c>
      <c r="I426" s="11" t="s">
        <v>755</v>
      </c>
    </row>
    <row r="427" ht="90" customHeight="1">
      <c r="A427" s="10" t="s">
        <v>738</v>
      </c>
      <c r="B427" s="10" t="s">
        <v>250</v>
      </c>
      <c r="C427" s="11" t="s">
        <v>761</v>
      </c>
      <c r="D427" s="11" t="s">
        <v>791</v>
      </c>
      <c r="E427" s="10" t="s">
        <v>15</v>
      </c>
      <c r="F427" s="14">
        <v>0</v>
      </c>
      <c r="G427" s="14">
        <v>0</v>
      </c>
      <c r="H427" s="14">
        <v>0</v>
      </c>
      <c r="I427" s="11" t="s">
        <v>755</v>
      </c>
    </row>
    <row r="428" ht="45" customHeight="1">
      <c r="A428" s="10" t="s">
        <v>738</v>
      </c>
      <c r="B428" s="10" t="s">
        <v>250</v>
      </c>
      <c r="C428" s="11" t="s">
        <v>762</v>
      </c>
      <c r="D428" s="11" t="s">
        <v>791</v>
      </c>
      <c r="E428" s="10" t="s">
        <v>15</v>
      </c>
      <c r="F428" s="14">
        <v>0</v>
      </c>
      <c r="G428" s="14">
        <v>0</v>
      </c>
      <c r="H428" s="14">
        <v>0</v>
      </c>
      <c r="I428" s="11" t="s">
        <v>755</v>
      </c>
    </row>
    <row r="429" ht="45" customHeight="1">
      <c r="A429" s="10" t="s">
        <v>738</v>
      </c>
      <c r="B429" s="10" t="s">
        <v>250</v>
      </c>
      <c r="C429" s="11" t="s">
        <v>763</v>
      </c>
      <c r="D429" s="11" t="s">
        <v>791</v>
      </c>
      <c r="E429" s="10" t="s">
        <v>15</v>
      </c>
      <c r="F429" s="14">
        <v>0</v>
      </c>
      <c r="G429" s="14">
        <v>0</v>
      </c>
      <c r="H429" s="14">
        <v>0</v>
      </c>
      <c r="I429" s="11" t="s">
        <v>755</v>
      </c>
    </row>
    <row r="430" ht="45" customHeight="1">
      <c r="A430" s="10" t="s">
        <v>738</v>
      </c>
      <c r="B430" s="10" t="s">
        <v>250</v>
      </c>
      <c r="C430" s="11" t="s">
        <v>764</v>
      </c>
      <c r="D430" s="11" t="s">
        <v>791</v>
      </c>
      <c r="E430" s="10" t="s">
        <v>15</v>
      </c>
      <c r="F430" s="14">
        <v>0</v>
      </c>
      <c r="G430" s="14">
        <v>0</v>
      </c>
      <c r="H430" s="14">
        <v>0</v>
      </c>
      <c r="I430" s="11" t="s">
        <v>755</v>
      </c>
    </row>
    <row r="431" ht="45" customHeight="1">
      <c r="A431" s="10" t="s">
        <v>738</v>
      </c>
      <c r="B431" s="10" t="s">
        <v>250</v>
      </c>
      <c r="C431" s="11" t="s">
        <v>765</v>
      </c>
      <c r="D431" s="11" t="s">
        <v>791</v>
      </c>
      <c r="E431" s="10" t="s">
        <v>15</v>
      </c>
      <c r="F431" s="14">
        <v>58837.75</v>
      </c>
      <c r="G431" s="14">
        <v>46219.19</v>
      </c>
      <c r="H431" s="14">
        <v>-12618.56</v>
      </c>
      <c r="I431" s="11" t="s">
        <v>755</v>
      </c>
    </row>
    <row r="432" ht="45" customHeight="1">
      <c r="A432" s="10" t="s">
        <v>738</v>
      </c>
      <c r="B432" s="10" t="s">
        <v>250</v>
      </c>
      <c r="C432" s="11" t="s">
        <v>766</v>
      </c>
      <c r="D432" s="11" t="s">
        <v>791</v>
      </c>
      <c r="E432" s="10" t="s">
        <v>15</v>
      </c>
      <c r="F432" s="14">
        <v>58837.75</v>
      </c>
      <c r="G432" s="14">
        <v>46219.19</v>
      </c>
      <c r="H432" s="14">
        <v>-12618.56</v>
      </c>
      <c r="I432" s="11" t="s">
        <v>755</v>
      </c>
    </row>
    <row r="433" ht="60" customHeight="1">
      <c r="A433" s="10" t="s">
        <v>738</v>
      </c>
      <c r="B433" s="10" t="s">
        <v>250</v>
      </c>
      <c r="C433" s="11" t="s">
        <v>767</v>
      </c>
      <c r="D433" s="11" t="s">
        <v>791</v>
      </c>
      <c r="E433" s="10" t="s">
        <v>15</v>
      </c>
      <c r="F433" s="14">
        <v>88256.62</v>
      </c>
      <c r="G433" s="14">
        <v>69328.78</v>
      </c>
      <c r="H433" s="14">
        <v>-18927.84</v>
      </c>
      <c r="I433" s="11" t="s">
        <v>755</v>
      </c>
    </row>
    <row r="434" ht="45" customHeight="1">
      <c r="A434" s="10" t="s">
        <v>738</v>
      </c>
      <c r="B434" s="10" t="s">
        <v>250</v>
      </c>
      <c r="C434" s="11" t="s">
        <v>768</v>
      </c>
      <c r="D434" s="11" t="s">
        <v>791</v>
      </c>
      <c r="E434" s="10" t="s">
        <v>15</v>
      </c>
      <c r="F434" s="14">
        <v>88256.62</v>
      </c>
      <c r="G434" s="14">
        <v>69328.78</v>
      </c>
      <c r="H434" s="14">
        <v>-18927.84</v>
      </c>
      <c r="I434" s="11" t="s">
        <v>755</v>
      </c>
    </row>
    <row r="435" ht="45" customHeight="1">
      <c r="A435" s="10" t="s">
        <v>738</v>
      </c>
      <c r="B435" s="10" t="s">
        <v>250</v>
      </c>
      <c r="C435" s="11" t="s">
        <v>769</v>
      </c>
      <c r="D435" s="11" t="s">
        <v>791</v>
      </c>
      <c r="E435" s="10" t="s">
        <v>15</v>
      </c>
      <c r="F435" s="14">
        <v>88256.62</v>
      </c>
      <c r="G435" s="14">
        <v>69328.78</v>
      </c>
      <c r="H435" s="14">
        <v>-18927.84</v>
      </c>
      <c r="I435" s="11" t="s">
        <v>755</v>
      </c>
    </row>
    <row r="436" ht="45" customHeight="1">
      <c r="A436" s="10" t="s">
        <v>738</v>
      </c>
      <c r="B436" s="10" t="s">
        <v>250</v>
      </c>
      <c r="C436" s="11" t="s">
        <v>748</v>
      </c>
      <c r="D436" s="11" t="s">
        <v>791</v>
      </c>
      <c r="E436" s="10" t="s">
        <v>15</v>
      </c>
      <c r="F436" s="14">
        <v>191222.68</v>
      </c>
      <c r="G436" s="14">
        <v>150212.36</v>
      </c>
      <c r="H436" s="14">
        <v>-41010.32</v>
      </c>
      <c r="I436" s="11" t="s">
        <v>755</v>
      </c>
    </row>
    <row r="437" ht="60" customHeight="1">
      <c r="A437" s="10" t="s">
        <v>738</v>
      </c>
      <c r="B437" s="10" t="s">
        <v>250</v>
      </c>
      <c r="C437" s="11" t="s">
        <v>770</v>
      </c>
      <c r="D437" s="11" t="s">
        <v>791</v>
      </c>
      <c r="E437" s="10" t="s">
        <v>15</v>
      </c>
      <c r="F437" s="14">
        <v>308898.17</v>
      </c>
      <c r="G437" s="14">
        <v>242650.73</v>
      </c>
      <c r="H437" s="14">
        <v>-66247.44</v>
      </c>
      <c r="I437" s="11" t="s">
        <v>755</v>
      </c>
    </row>
    <row r="438" ht="30" customHeight="1">
      <c r="A438" s="10" t="s">
        <v>738</v>
      </c>
      <c r="B438" s="10" t="s">
        <v>250</v>
      </c>
      <c r="C438" s="11" t="s">
        <v>771</v>
      </c>
      <c r="D438" s="11" t="s">
        <v>791</v>
      </c>
      <c r="E438" s="10" t="s">
        <v>15</v>
      </c>
      <c r="F438" s="14">
        <v>325090.24</v>
      </c>
      <c r="G438" s="14">
        <v>255370.19</v>
      </c>
      <c r="H438" s="14">
        <v>-69720.05</v>
      </c>
      <c r="I438" s="11" t="s">
        <v>755</v>
      </c>
    </row>
    <row r="439" ht="45" customHeight="1">
      <c r="A439" s="10" t="s">
        <v>738</v>
      </c>
      <c r="B439" s="10" t="s">
        <v>250</v>
      </c>
      <c r="C439" s="11" t="s">
        <v>772</v>
      </c>
      <c r="D439" s="11" t="s">
        <v>791</v>
      </c>
      <c r="E439" s="10" t="s">
        <v>15</v>
      </c>
      <c r="F439" s="14">
        <v>382585.6</v>
      </c>
      <c r="G439" s="14">
        <v>300534.88</v>
      </c>
      <c r="H439" s="14">
        <v>-82050.72</v>
      </c>
      <c r="I439" s="11" t="s">
        <v>755</v>
      </c>
    </row>
    <row r="440" ht="45" customHeight="1">
      <c r="A440" s="10" t="s">
        <v>738</v>
      </c>
      <c r="B440" s="10" t="s">
        <v>250</v>
      </c>
      <c r="C440" s="11" t="s">
        <v>773</v>
      </c>
      <c r="D440" s="11" t="s">
        <v>791</v>
      </c>
      <c r="E440" s="10" t="s">
        <v>15</v>
      </c>
      <c r="F440" s="14">
        <v>455992.54</v>
      </c>
      <c r="G440" s="14">
        <v>358198.69</v>
      </c>
      <c r="H440" s="14">
        <v>-97793.85</v>
      </c>
      <c r="I440" s="11" t="s">
        <v>755</v>
      </c>
    </row>
    <row r="441" ht="60" customHeight="1">
      <c r="A441" s="10" t="s">
        <v>738</v>
      </c>
      <c r="B441" s="10" t="s">
        <v>250</v>
      </c>
      <c r="C441" s="11" t="s">
        <v>774</v>
      </c>
      <c r="D441" s="11" t="s">
        <v>791</v>
      </c>
      <c r="E441" s="10" t="s">
        <v>15</v>
      </c>
      <c r="F441" s="14">
        <v>558958.6</v>
      </c>
      <c r="G441" s="14">
        <v>439082.27</v>
      </c>
      <c r="H441" s="14">
        <v>-119876.33</v>
      </c>
      <c r="I441" s="11" t="s">
        <v>755</v>
      </c>
    </row>
    <row r="442" ht="30" customHeight="1">
      <c r="A442" s="10" t="s">
        <v>738</v>
      </c>
      <c r="B442" s="10" t="s">
        <v>250</v>
      </c>
      <c r="C442" s="11" t="s">
        <v>749</v>
      </c>
      <c r="D442" s="11" t="s">
        <v>791</v>
      </c>
      <c r="E442" s="10" t="s">
        <v>15</v>
      </c>
      <c r="F442" s="14">
        <v>0</v>
      </c>
      <c r="G442" s="14">
        <v>0</v>
      </c>
      <c r="H442" s="14">
        <v>0</v>
      </c>
      <c r="I442" s="11" t="s">
        <v>709</v>
      </c>
    </row>
    <row r="443" ht="20" customHeight="1">
</row>
    <row r="444" ht="20" customHeight="1">
      <c r="A444" s="12" t="s">
        <v>695</v>
      </c>
      <c r="B444" s="12"/>
      <c r="C444" s="12"/>
      <c r="D444" s="12" t="s">
        <v>597</v>
      </c>
      <c r="E444" s="12"/>
      <c r="F444" s="12"/>
      <c r="G444" s="12"/>
      <c r="H444" s="12"/>
      <c r="I444" s="12"/>
    </row>
    <row r="445" ht="20" customHeight="1">
      <c r="A445" s="10" t="s">
        <v>696</v>
      </c>
      <c r="B445" s="10" t="s">
        <v>697</v>
      </c>
      <c r="C445" s="10" t="s">
        <v>698</v>
      </c>
      <c r="D445" s="10" t="s">
        <v>699</v>
      </c>
      <c r="E445" s="10" t="s">
        <v>700</v>
      </c>
      <c r="F445" s="10" t="s">
        <v>701</v>
      </c>
      <c r="G445" s="10"/>
      <c r="H445" s="10"/>
      <c r="I445" s="10"/>
    </row>
    <row r="446" ht="20" customHeight="1">
      <c r="A446" s="10"/>
      <c r="B446" s="10"/>
      <c r="C446" s="10"/>
      <c r="D446" s="10"/>
      <c r="E446" s="10"/>
      <c r="F446" s="10" t="s">
        <v>702</v>
      </c>
      <c r="G446" s="10" t="s">
        <v>703</v>
      </c>
      <c r="H446" s="10" t="s">
        <v>704</v>
      </c>
      <c r="I446" s="10" t="s">
        <v>705</v>
      </c>
    </row>
    <row r="447" ht="15" customHeight="1">
      <c r="A447" s="10" t="s">
        <v>716</v>
      </c>
      <c r="B447" s="10" t="s">
        <v>250</v>
      </c>
      <c r="C447" s="11" t="s">
        <v>792</v>
      </c>
      <c r="D447" s="11" t="s">
        <v>793</v>
      </c>
      <c r="E447" s="10" t="s">
        <v>15</v>
      </c>
      <c r="F447" s="14">
        <v>40000</v>
      </c>
      <c r="G447" s="14">
        <v>40000</v>
      </c>
      <c r="H447" s="14">
        <v>0</v>
      </c>
      <c r="I447" s="11" t="s">
        <v>742</v>
      </c>
    </row>
    <row r="448" ht="30" customHeight="1">
      <c r="A448" s="10" t="s">
        <v>720</v>
      </c>
      <c r="B448" s="10" t="s">
        <v>250</v>
      </c>
      <c r="C448" s="11" t="s">
        <v>794</v>
      </c>
      <c r="D448" s="11" t="s">
        <v>795</v>
      </c>
      <c r="E448" s="10" t="s">
        <v>15</v>
      </c>
      <c r="F448" s="14">
        <v>15239063.01</v>
      </c>
      <c r="G448" s="14">
        <v>15239063.01</v>
      </c>
      <c r="H448" s="14">
        <v>0</v>
      </c>
      <c r="I448" s="11" t="s">
        <v>796</v>
      </c>
    </row>
    <row r="449" ht="30" customHeight="1">
      <c r="A449" s="10" t="s">
        <v>720</v>
      </c>
      <c r="B449" s="10" t="s">
        <v>250</v>
      </c>
      <c r="C449" s="11" t="s">
        <v>797</v>
      </c>
      <c r="D449" s="11" t="s">
        <v>795</v>
      </c>
      <c r="E449" s="10" t="s">
        <v>15</v>
      </c>
      <c r="F449" s="14">
        <v>15206077.73</v>
      </c>
      <c r="G449" s="14">
        <v>15206077.73</v>
      </c>
      <c r="H449" s="14">
        <v>0</v>
      </c>
      <c r="I449" s="11" t="s">
        <v>742</v>
      </c>
    </row>
    <row r="450" ht="30" customHeight="1">
      <c r="A450" s="10" t="s">
        <v>720</v>
      </c>
      <c r="B450" s="10" t="s">
        <v>250</v>
      </c>
      <c r="C450" s="11" t="s">
        <v>798</v>
      </c>
      <c r="D450" s="11" t="s">
        <v>795</v>
      </c>
      <c r="E450" s="10" t="s">
        <v>15</v>
      </c>
      <c r="F450" s="14">
        <v>376606.77</v>
      </c>
      <c r="G450" s="14">
        <v>376606.77</v>
      </c>
      <c r="H450" s="14">
        <v>0</v>
      </c>
      <c r="I450" s="11" t="s">
        <v>742</v>
      </c>
    </row>
    <row r="451" ht="15" customHeight="1">
      <c r="A451" s="10" t="s">
        <v>722</v>
      </c>
      <c r="B451" s="10" t="s">
        <v>363</v>
      </c>
      <c r="C451" s="11" t="s">
        <v>799</v>
      </c>
      <c r="D451" s="11" t="s">
        <v>800</v>
      </c>
      <c r="E451" s="10" t="s">
        <v>15</v>
      </c>
      <c r="F451" s="14">
        <v>45500</v>
      </c>
      <c r="G451" s="14">
        <v>45500</v>
      </c>
      <c r="H451" s="14">
        <v>0</v>
      </c>
      <c r="I451" s="11" t="s">
        <v>742</v>
      </c>
    </row>
    <row r="452" ht="15" customHeight="1">
      <c r="A452" s="10" t="s">
        <v>722</v>
      </c>
      <c r="B452" s="10" t="s">
        <v>363</v>
      </c>
      <c r="C452" s="11" t="s">
        <v>797</v>
      </c>
      <c r="D452" s="11" t="s">
        <v>800</v>
      </c>
      <c r="E452" s="10" t="s">
        <v>15</v>
      </c>
      <c r="F452" s="14">
        <v>557992</v>
      </c>
      <c r="G452" s="14">
        <v>557992</v>
      </c>
      <c r="H452" s="14">
        <v>0</v>
      </c>
      <c r="I452" s="11" t="s">
        <v>713</v>
      </c>
    </row>
    <row r="453" ht="15" customHeight="1">
      <c r="A453" s="10" t="s">
        <v>722</v>
      </c>
      <c r="B453" s="10" t="s">
        <v>363</v>
      </c>
      <c r="C453" s="11" t="s">
        <v>792</v>
      </c>
      <c r="D453" s="11" t="s">
        <v>800</v>
      </c>
      <c r="E453" s="10" t="s">
        <v>15</v>
      </c>
      <c r="F453" s="14">
        <v>82700</v>
      </c>
      <c r="G453" s="14">
        <v>82700</v>
      </c>
      <c r="H453" s="14">
        <v>0</v>
      </c>
      <c r="I453" s="11" t="s">
        <v>713</v>
      </c>
    </row>
    <row r="454" ht="30" customHeight="1">
      <c r="A454" s="10" t="s">
        <v>733</v>
      </c>
      <c r="B454" s="10" t="s">
        <v>250</v>
      </c>
      <c r="C454" s="11" t="s">
        <v>798</v>
      </c>
      <c r="D454" s="11" t="s">
        <v>801</v>
      </c>
      <c r="E454" s="10" t="s">
        <v>15</v>
      </c>
      <c r="F454" s="14">
        <v>1310000</v>
      </c>
      <c r="G454" s="14">
        <v>1310000</v>
      </c>
      <c r="H454" s="14">
        <v>0</v>
      </c>
      <c r="I454" s="11" t="s">
        <v>713</v>
      </c>
    </row>
    <row r="455" ht="30" customHeight="1">
      <c r="A455" s="10" t="s">
        <v>733</v>
      </c>
      <c r="B455" s="10" t="s">
        <v>250</v>
      </c>
      <c r="C455" s="11" t="s">
        <v>797</v>
      </c>
      <c r="D455" s="11" t="s">
        <v>801</v>
      </c>
      <c r="E455" s="10" t="s">
        <v>15</v>
      </c>
      <c r="F455" s="14">
        <v>24538001.64</v>
      </c>
      <c r="G455" s="14">
        <v>24538001.64</v>
      </c>
      <c r="H455" s="14">
        <v>0</v>
      </c>
      <c r="I455" s="11" t="s">
        <v>713</v>
      </c>
    </row>
    <row r="456" ht="15" customHeight="1">
      <c r="A456" s="10" t="s">
        <v>738</v>
      </c>
      <c r="B456" s="10" t="s">
        <v>362</v>
      </c>
      <c r="C456" s="11" t="s">
        <v>797</v>
      </c>
      <c r="D456" s="11" t="s">
        <v>802</v>
      </c>
      <c r="E456" s="10" t="s">
        <v>15</v>
      </c>
      <c r="F456" s="14">
        <v>749290.5</v>
      </c>
      <c r="G456" s="14">
        <v>749290.5</v>
      </c>
      <c r="H456" s="14">
        <v>0</v>
      </c>
      <c r="I456" s="11" t="s">
        <v>713</v>
      </c>
    </row>
    <row r="457" ht="15" customHeight="1">
      <c r="A457" s="10" t="s">
        <v>738</v>
      </c>
      <c r="B457" s="10" t="s">
        <v>362</v>
      </c>
      <c r="C457" s="11" t="s">
        <v>803</v>
      </c>
      <c r="D457" s="11" t="s">
        <v>802</v>
      </c>
      <c r="E457" s="10" t="s">
        <v>15</v>
      </c>
      <c r="F457" s="14">
        <v>1281518.62</v>
      </c>
      <c r="G457" s="14">
        <v>1281518.62</v>
      </c>
      <c r="H457" s="14">
        <v>0</v>
      </c>
      <c r="I457" s="11" t="s">
        <v>742</v>
      </c>
    </row>
    <row r="458" ht="30" customHeight="1">
      <c r="A458" s="10" t="s">
        <v>743</v>
      </c>
      <c r="B458" s="10" t="s">
        <v>250</v>
      </c>
      <c r="C458" s="11" t="s">
        <v>799</v>
      </c>
      <c r="D458" s="11" t="s">
        <v>804</v>
      </c>
      <c r="E458" s="10" t="s">
        <v>15</v>
      </c>
      <c r="F458" s="14">
        <v>122000</v>
      </c>
      <c r="G458" s="14">
        <v>122000</v>
      </c>
      <c r="H458" s="14">
        <v>0</v>
      </c>
      <c r="I458" s="11" t="s">
        <v>742</v>
      </c>
    </row>
    <row r="459" ht="20" customHeight="1">
</row>
    <row r="460" ht="20" customHeight="1">
      <c r="A460" s="12" t="s">
        <v>695</v>
      </c>
      <c r="B460" s="12"/>
      <c r="C460" s="12"/>
      <c r="D460" s="12" t="s">
        <v>641</v>
      </c>
      <c r="E460" s="12"/>
      <c r="F460" s="12"/>
      <c r="G460" s="12"/>
      <c r="H460" s="12"/>
      <c r="I460" s="12"/>
    </row>
    <row r="461" ht="20" customHeight="1">
      <c r="A461" s="10" t="s">
        <v>696</v>
      </c>
      <c r="B461" s="10" t="s">
        <v>697</v>
      </c>
      <c r="C461" s="10" t="s">
        <v>698</v>
      </c>
      <c r="D461" s="10" t="s">
        <v>699</v>
      </c>
      <c r="E461" s="10" t="s">
        <v>700</v>
      </c>
      <c r="F461" s="10" t="s">
        <v>701</v>
      </c>
      <c r="G461" s="10"/>
      <c r="H461" s="10"/>
      <c r="I461" s="10"/>
    </row>
    <row r="462" ht="20" customHeight="1">
      <c r="A462" s="10"/>
      <c r="B462" s="10"/>
      <c r="C462" s="10"/>
      <c r="D462" s="10"/>
      <c r="E462" s="10"/>
      <c r="F462" s="10" t="s">
        <v>702</v>
      </c>
      <c r="G462" s="10" t="s">
        <v>703</v>
      </c>
      <c r="H462" s="10" t="s">
        <v>704</v>
      </c>
      <c r="I462" s="10" t="s">
        <v>705</v>
      </c>
    </row>
    <row r="463" ht="30" customHeight="1">
      <c r="A463" s="10" t="s">
        <v>805</v>
      </c>
      <c r="B463" s="10" t="s">
        <v>359</v>
      </c>
      <c r="C463" s="11" t="s">
        <v>806</v>
      </c>
      <c r="D463" s="11" t="s">
        <v>807</v>
      </c>
      <c r="E463" s="10" t="s">
        <v>15</v>
      </c>
      <c r="F463" s="14">
        <v>796150</v>
      </c>
      <c r="G463" s="14">
        <v>796150</v>
      </c>
      <c r="H463" s="14">
        <v>0</v>
      </c>
      <c r="I463" s="11" t="s">
        <v>713</v>
      </c>
    </row>
    <row r="464" ht="20" customHeight="1">
</row>
    <row r="465" ht="20" customHeight="1">
      <c r="A465" s="12" t="s">
        <v>695</v>
      </c>
      <c r="B465" s="12"/>
      <c r="C465" s="12"/>
      <c r="D465" s="12" t="s">
        <v>808</v>
      </c>
      <c r="E465" s="12"/>
      <c r="F465" s="12"/>
      <c r="G465" s="12"/>
      <c r="H465" s="12"/>
      <c r="I465" s="12"/>
    </row>
    <row r="466" ht="20" customHeight="1">
      <c r="A466" s="10" t="s">
        <v>696</v>
      </c>
      <c r="B466" s="10" t="s">
        <v>697</v>
      </c>
      <c r="C466" s="10" t="s">
        <v>698</v>
      </c>
      <c r="D466" s="10" t="s">
        <v>699</v>
      </c>
      <c r="E466" s="10" t="s">
        <v>700</v>
      </c>
      <c r="F466" s="10" t="s">
        <v>701</v>
      </c>
      <c r="G466" s="10"/>
      <c r="H466" s="10"/>
      <c r="I466" s="10"/>
    </row>
    <row r="467" ht="20" customHeight="1">
      <c r="A467" s="10"/>
      <c r="B467" s="10"/>
      <c r="C467" s="10"/>
      <c r="D467" s="10"/>
      <c r="E467" s="10"/>
      <c r="F467" s="10" t="s">
        <v>702</v>
      </c>
      <c r="G467" s="10" t="s">
        <v>703</v>
      </c>
      <c r="H467" s="10" t="s">
        <v>704</v>
      </c>
      <c r="I467" s="10" t="s">
        <v>705</v>
      </c>
    </row>
    <row r="468" ht="20" customHeight="1">
</row>
    <row r="469" ht="20" customHeight="1">
</row>
    <row r="470" ht="30" customHeight="1">
      <c r="A470" s="5" t="s">
        <v>809</v>
      </c>
      <c r="B470" s="5"/>
      <c r="C470" s="6"/>
      <c r="D470" s="13"/>
    </row>
    <row r="471" ht="10" customHeight="1">
      <c r="A471" s="0"/>
      <c r="B471" s="0"/>
      <c r="C471" s="9" t="s">
        <v>9</v>
      </c>
      <c r="D471" s="9" t="s">
        <v>10</v>
      </c>
    </row>
    <row r="472" ht="30" customHeight="1">
      <c r="A472" s="5" t="s">
        <v>810</v>
      </c>
      <c r="B472" s="5"/>
      <c r="C472" s="6"/>
      <c r="D472" s="13"/>
    </row>
    <row r="473" ht="10" customHeight="1">
      <c r="A473" s="0"/>
      <c r="B473" s="0"/>
      <c r="C473" s="9" t="s">
        <v>9</v>
      </c>
      <c r="D473" s="9" t="s">
        <v>10</v>
      </c>
    </row>
    <row r="474" ht="30" customHeight="1">
      <c r="A474" s="5" t="s">
        <v>811</v>
      </c>
      <c r="B474" s="5"/>
      <c r="C474" s="6"/>
      <c r="D474" s="13"/>
    </row>
    <row r="475" ht="10" customHeight="1">
      <c r="A475" s="0"/>
      <c r="B475" s="0"/>
      <c r="C475" s="9" t="s">
        <v>9</v>
      </c>
      <c r="D475" s="9" t="s">
        <v>10</v>
      </c>
    </row>
    <row r="476" ht="30" customHeight="1">
      <c r="A476" s="5" t="s">
        <v>812</v>
      </c>
      <c r="B476" s="5"/>
      <c r="C476" s="13"/>
      <c r="D476" s="6"/>
      <c r="E476" s="13"/>
      <c r="F476" s="13"/>
      <c r="G476" s="13"/>
      <c r="H476" s="13"/>
    </row>
    <row r="477" ht="10" customHeight="1">
      <c r="A477" s="0"/>
      <c r="B477" s="0"/>
      <c r="C477" s="9" t="s">
        <v>813</v>
      </c>
      <c r="D477" s="9" t="s">
        <v>9</v>
      </c>
      <c r="E477" s="9" t="s">
        <v>10</v>
      </c>
      <c r="F477" s="9"/>
      <c r="G477" s="9" t="s">
        <v>814</v>
      </c>
      <c r="H477" s="9"/>
    </row>
    <row r="478" ht="30" customHeight="1">
      <c r="A478" s="5" t="s">
        <v>815</v>
      </c>
      <c r="B478" s="5"/>
      <c r="C478" s="5"/>
    </row>
    <row r="479" ht="20" customHeight="1">
</row>
    <row r="480" ht="20" customHeight="1">
      <c r="A480" s="0"/>
      <c r="B480" s="19" t="s">
        <v>0</v>
      </c>
      <c r="C480" s="19"/>
    </row>
    <row r="481" ht="20" customHeight="1">
      <c r="A481" s="0"/>
      <c r="B481" s="20" t="s">
        <v>339</v>
      </c>
      <c r="C481" s="20"/>
    </row>
    <row r="482" ht="20" customHeight="1">
      <c r="A482" s="0"/>
      <c r="B482" s="20" t="s">
        <v>340</v>
      </c>
      <c r="C482" s="20"/>
    </row>
    <row r="483" ht="20" customHeight="1">
      <c r="A483" s="0"/>
      <c r="B483" s="20" t="s">
        <v>341</v>
      </c>
      <c r="C483" s="20"/>
    </row>
    <row r="484" ht="20" customHeight="1">
      <c r="A484" s="0"/>
      <c r="B484" s="20" t="s">
        <v>342</v>
      </c>
      <c r="C484" s="20"/>
    </row>
    <row r="485" ht="20" customHeight="1">
      <c r="A485" s="0"/>
      <c r="B485" s="20" t="s">
        <v>11</v>
      </c>
      <c r="C485" s="20"/>
    </row>
    <row r="486" ht="20" customHeight="1">
      <c r="A486" s="0"/>
      <c r="B486" s="21" t="s">
        <v>343</v>
      </c>
      <c r="C486" s="21"/>
    </row>
  </sheetData>
  <sheetProtection password="B493" sheet="1" objects="1" scenarios="1"/>
  <mergeCells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  <mergeCell ref="A27:C27"/>
    <mergeCell ref="D27:I27"/>
    <mergeCell ref="A28:A29"/>
    <mergeCell ref="B28:B29"/>
    <mergeCell ref="C28:C29"/>
    <mergeCell ref="D28:D29"/>
    <mergeCell ref="E28:E29"/>
    <mergeCell ref="F28:I28"/>
    <mergeCell ref="A444:C444"/>
    <mergeCell ref="D444:I444"/>
    <mergeCell ref="A445:A446"/>
    <mergeCell ref="B445:B446"/>
    <mergeCell ref="C445:C446"/>
    <mergeCell ref="D445:D446"/>
    <mergeCell ref="E445:E446"/>
    <mergeCell ref="F445:I445"/>
    <mergeCell ref="A460:C460"/>
    <mergeCell ref="D460:I460"/>
    <mergeCell ref="A461:A462"/>
    <mergeCell ref="B461:B462"/>
    <mergeCell ref="C461:C462"/>
    <mergeCell ref="D461:D462"/>
    <mergeCell ref="E461:E462"/>
    <mergeCell ref="F461:I461"/>
    <mergeCell ref="A465:C465"/>
    <mergeCell ref="D465:I465"/>
    <mergeCell ref="A466:A467"/>
    <mergeCell ref="B466:B467"/>
    <mergeCell ref="C466:C467"/>
    <mergeCell ref="D466:D467"/>
    <mergeCell ref="E466:E467"/>
    <mergeCell ref="F466:I466"/>
    <mergeCell ref="A470:B470"/>
    <mergeCell ref="A472:B472"/>
    <mergeCell ref="A474:B474"/>
    <mergeCell ref="A476:B476"/>
    <mergeCell ref="E476:F476"/>
    <mergeCell ref="G476:H476"/>
    <mergeCell ref="E477:F477"/>
    <mergeCell ref="G477:H477"/>
    <mergeCell ref="A478:C478"/>
    <mergeCell ref="B480:C480"/>
    <mergeCell ref="B481:C481"/>
    <mergeCell ref="B482:C482"/>
    <mergeCell ref="B483:C483"/>
    <mergeCell ref="B484:C484"/>
    <mergeCell ref="B485:C485"/>
    <mergeCell ref="B486:C486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